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freedma\Pictures\Hort4Dev Webinar Series\Webinar 1 - Grant Funding\Resources\"/>
    </mc:Choice>
  </mc:AlternateContent>
  <bookViews>
    <workbookView xWindow="0" yWindow="0" windowWidth="21570" windowHeight="8055" firstSheet="2" activeTab="6"/>
  </bookViews>
  <sheets>
    <sheet name="Instructions" sheetId="1" r:id="rId1"/>
    <sheet name="Total Budget" sheetId="2" r:id="rId2"/>
    <sheet name="Yr1 Budget" sheetId="3" r:id="rId3"/>
    <sheet name="Yr2 Budget" sheetId="4" r:id="rId4"/>
    <sheet name="Yr3 Budget" sheetId="5" r:id="rId5"/>
    <sheet name="Yr4 Budget" sheetId="6" r:id="rId6"/>
    <sheet name="Yr5 Budget" sheetId="7" r:id="rId7"/>
    <sheet name="Yr1 Foreign Travel" sheetId="8" r:id="rId8"/>
    <sheet name="Yr2 Foreign Travel" sheetId="9" r:id="rId9"/>
    <sheet name="Yr3 Foreign Travel" sheetId="10" r:id="rId10"/>
    <sheet name="Yr4 Foreign Travel" sheetId="11" r:id="rId11"/>
    <sheet name="Yr5 Foreign Travel" sheetId="12" r:id="rId12"/>
    <sheet name="Yr1 Participant Training" sheetId="13" r:id="rId13"/>
    <sheet name="Yr2 Participant Training" sheetId="14" r:id="rId14"/>
    <sheet name="Yr3 Participant Training" sheetId="15" r:id="rId15"/>
    <sheet name="Yr4 Participant Training" sheetId="16" r:id="rId16"/>
    <sheet name="Yr5 Participant Training" sheetId="17" r:id="rId17"/>
  </sheets>
  <definedNames>
    <definedName name="Subawards" localSheetId="3">#REF!</definedName>
    <definedName name="Subawards" localSheetId="8">#REF!</definedName>
    <definedName name="Subawards" localSheetId="13">#REF!</definedName>
    <definedName name="Subawards" localSheetId="4">#REF!</definedName>
    <definedName name="Subawards" localSheetId="9">#REF!</definedName>
    <definedName name="Subawards" localSheetId="14">#REF!</definedName>
    <definedName name="Subawards" localSheetId="5">#REF!</definedName>
    <definedName name="Subawards" localSheetId="10">#REF!</definedName>
    <definedName name="Subawards" localSheetId="15">#REF!</definedName>
    <definedName name="Subawards" localSheetId="6">#REF!</definedName>
    <definedName name="Subawards" localSheetId="11">#REF!</definedName>
    <definedName name="Subawards" localSheetId="16">#REF!</definedName>
    <definedName name="Subawards">#REF!</definedName>
  </definedNames>
  <calcPr calcId="181029"/>
</workbook>
</file>

<file path=xl/calcChain.xml><?xml version="1.0" encoding="utf-8"?>
<calcChain xmlns="http://schemas.openxmlformats.org/spreadsheetml/2006/main">
  <c r="F33" i="3" l="1"/>
  <c r="G14" i="3"/>
  <c r="C9" i="2"/>
  <c r="Q62" i="17"/>
  <c r="P62" i="17"/>
  <c r="M62" i="17"/>
  <c r="L62" i="17"/>
  <c r="I62" i="17"/>
  <c r="H62" i="17"/>
  <c r="F62" i="17"/>
  <c r="T61" i="17"/>
  <c r="R60" i="17"/>
  <c r="N60" i="17"/>
  <c r="J60" i="17"/>
  <c r="T60" i="17" s="1"/>
  <c r="R59" i="17"/>
  <c r="N59" i="17"/>
  <c r="J59" i="17"/>
  <c r="T59" i="17" s="1"/>
  <c r="R58" i="17"/>
  <c r="N58" i="17"/>
  <c r="J58" i="17"/>
  <c r="T58" i="17" s="1"/>
  <c r="R56" i="17"/>
  <c r="N56" i="17"/>
  <c r="T56" i="17" s="1"/>
  <c r="J56" i="17"/>
  <c r="R55" i="17"/>
  <c r="N55" i="17"/>
  <c r="J55" i="17"/>
  <c r="T55" i="17" s="1"/>
  <c r="R54" i="17"/>
  <c r="N54" i="17"/>
  <c r="T54" i="17" s="1"/>
  <c r="J54" i="17"/>
  <c r="R52" i="17"/>
  <c r="N52" i="17"/>
  <c r="J52" i="17"/>
  <c r="T52" i="17" s="1"/>
  <c r="R51" i="17"/>
  <c r="N51" i="17"/>
  <c r="J51" i="17"/>
  <c r="T51" i="17" s="1"/>
  <c r="R50" i="17"/>
  <c r="N50" i="17"/>
  <c r="J50" i="17"/>
  <c r="T50" i="17" s="1"/>
  <c r="T48" i="17"/>
  <c r="R48" i="17"/>
  <c r="N48" i="17"/>
  <c r="J48" i="17"/>
  <c r="T47" i="17"/>
  <c r="R47" i="17"/>
  <c r="N47" i="17"/>
  <c r="J47" i="17"/>
  <c r="T46" i="17"/>
  <c r="T49" i="17" s="1"/>
  <c r="R46" i="17"/>
  <c r="N46" i="17"/>
  <c r="J46" i="17"/>
  <c r="R44" i="17"/>
  <c r="N44" i="17"/>
  <c r="J44" i="17"/>
  <c r="T44" i="17" s="1"/>
  <c r="R43" i="17"/>
  <c r="N43" i="17"/>
  <c r="J43" i="17"/>
  <c r="T43" i="17" s="1"/>
  <c r="R42" i="17"/>
  <c r="N42" i="17"/>
  <c r="J42" i="17"/>
  <c r="T42" i="17" s="1"/>
  <c r="T45" i="17" s="1"/>
  <c r="R40" i="17"/>
  <c r="N40" i="17"/>
  <c r="J40" i="17"/>
  <c r="T40" i="17" s="1"/>
  <c r="R39" i="17"/>
  <c r="N39" i="17"/>
  <c r="T39" i="17" s="1"/>
  <c r="J39" i="17"/>
  <c r="R38" i="17"/>
  <c r="N38" i="17"/>
  <c r="J38" i="17"/>
  <c r="T38" i="17" s="1"/>
  <c r="R36" i="17"/>
  <c r="N36" i="17"/>
  <c r="J36" i="17"/>
  <c r="R35" i="17"/>
  <c r="N35" i="17"/>
  <c r="J35" i="17"/>
  <c r="T35" i="17" s="1"/>
  <c r="R34" i="17"/>
  <c r="N34" i="17"/>
  <c r="J34" i="17"/>
  <c r="T32" i="17"/>
  <c r="R32" i="17"/>
  <c r="N32" i="17"/>
  <c r="J32" i="17"/>
  <c r="T31" i="17"/>
  <c r="R31" i="17"/>
  <c r="N31" i="17"/>
  <c r="J31" i="17"/>
  <c r="T30" i="17"/>
  <c r="R30" i="17"/>
  <c r="N30" i="17"/>
  <c r="J30" i="17"/>
  <c r="R28" i="17"/>
  <c r="N28" i="17"/>
  <c r="J28" i="17"/>
  <c r="T28" i="17" s="1"/>
  <c r="R27" i="17"/>
  <c r="N27" i="17"/>
  <c r="J27" i="17"/>
  <c r="T27" i="17" s="1"/>
  <c r="R26" i="17"/>
  <c r="N26" i="17"/>
  <c r="J26" i="17"/>
  <c r="T26" i="17" s="1"/>
  <c r="T29" i="17" s="1"/>
  <c r="R24" i="17"/>
  <c r="N24" i="17"/>
  <c r="T24" i="17" s="1"/>
  <c r="J24" i="17"/>
  <c r="R23" i="17"/>
  <c r="N23" i="17"/>
  <c r="J23" i="17"/>
  <c r="T23" i="17" s="1"/>
  <c r="R22" i="17"/>
  <c r="N22" i="17"/>
  <c r="J22" i="17"/>
  <c r="R20" i="17"/>
  <c r="T20" i="17" s="1"/>
  <c r="N20" i="17"/>
  <c r="J20" i="17"/>
  <c r="R19" i="17"/>
  <c r="N19" i="17"/>
  <c r="J19" i="17"/>
  <c r="T19" i="17" s="1"/>
  <c r="R18" i="17"/>
  <c r="T18" i="17" s="1"/>
  <c r="T21" i="17" s="1"/>
  <c r="N18" i="17"/>
  <c r="J18" i="17"/>
  <c r="T16" i="17"/>
  <c r="R16" i="17"/>
  <c r="N16" i="17"/>
  <c r="J16" i="17"/>
  <c r="T15" i="17"/>
  <c r="R15" i="17"/>
  <c r="N15" i="17"/>
  <c r="J15" i="17"/>
  <c r="T14" i="17"/>
  <c r="R14" i="17"/>
  <c r="N14" i="17"/>
  <c r="J14" i="17"/>
  <c r="R12" i="17"/>
  <c r="N12" i="17"/>
  <c r="J12" i="17"/>
  <c r="T12" i="17" s="1"/>
  <c r="R11" i="17"/>
  <c r="N11" i="17"/>
  <c r="J11" i="17"/>
  <c r="T11" i="17" s="1"/>
  <c r="R10" i="17"/>
  <c r="N10" i="17"/>
  <c r="J10" i="17"/>
  <c r="R8" i="17"/>
  <c r="N8" i="17"/>
  <c r="J8" i="17"/>
  <c r="T8" i="17" s="1"/>
  <c r="R7" i="17"/>
  <c r="N7" i="17"/>
  <c r="J7" i="17"/>
  <c r="G41" i="7" s="1"/>
  <c r="R6" i="17"/>
  <c r="N6" i="17"/>
  <c r="J6" i="17"/>
  <c r="T6" i="17" s="1"/>
  <c r="Q62" i="16"/>
  <c r="P62" i="16"/>
  <c r="M62" i="16"/>
  <c r="L62" i="16"/>
  <c r="I62" i="16"/>
  <c r="H62" i="16"/>
  <c r="F62" i="16"/>
  <c r="R60" i="16"/>
  <c r="N60" i="16"/>
  <c r="J60" i="16"/>
  <c r="T60" i="16" s="1"/>
  <c r="R59" i="16"/>
  <c r="N59" i="16"/>
  <c r="T59" i="16" s="1"/>
  <c r="J59" i="16"/>
  <c r="R58" i="16"/>
  <c r="N58" i="16"/>
  <c r="J58" i="16"/>
  <c r="T58" i="16" s="1"/>
  <c r="T61" i="16" s="1"/>
  <c r="R56" i="16"/>
  <c r="N56" i="16"/>
  <c r="T56" i="16" s="1"/>
  <c r="J56" i="16"/>
  <c r="R55" i="16"/>
  <c r="T55" i="16" s="1"/>
  <c r="N55" i="16"/>
  <c r="J55" i="16"/>
  <c r="R54" i="16"/>
  <c r="O41" i="6" s="1"/>
  <c r="N54" i="16"/>
  <c r="T54" i="16" s="1"/>
  <c r="T57" i="16" s="1"/>
  <c r="J54" i="16"/>
  <c r="T52" i="16"/>
  <c r="R52" i="16"/>
  <c r="N52" i="16"/>
  <c r="J52" i="16"/>
  <c r="T51" i="16"/>
  <c r="R51" i="16"/>
  <c r="N51" i="16"/>
  <c r="J51" i="16"/>
  <c r="T50" i="16"/>
  <c r="T53" i="16" s="1"/>
  <c r="R50" i="16"/>
  <c r="N50" i="16"/>
  <c r="J50" i="16"/>
  <c r="R48" i="16"/>
  <c r="N48" i="16"/>
  <c r="J48" i="16"/>
  <c r="T48" i="16" s="1"/>
  <c r="R47" i="16"/>
  <c r="N47" i="16"/>
  <c r="J47" i="16"/>
  <c r="T47" i="16" s="1"/>
  <c r="R46" i="16"/>
  <c r="N46" i="16"/>
  <c r="J46" i="16"/>
  <c r="T46" i="16" s="1"/>
  <c r="T49" i="16" s="1"/>
  <c r="R44" i="16"/>
  <c r="N44" i="16"/>
  <c r="T44" i="16" s="1"/>
  <c r="J44" i="16"/>
  <c r="R43" i="16"/>
  <c r="N43" i="16"/>
  <c r="J43" i="16"/>
  <c r="T43" i="16" s="1"/>
  <c r="R42" i="16"/>
  <c r="N42" i="16"/>
  <c r="J42" i="16"/>
  <c r="R40" i="16"/>
  <c r="T40" i="16" s="1"/>
  <c r="N40" i="16"/>
  <c r="J40" i="16"/>
  <c r="R39" i="16"/>
  <c r="N39" i="16"/>
  <c r="J39" i="16"/>
  <c r="R38" i="16"/>
  <c r="T38" i="16" s="1"/>
  <c r="N38" i="16"/>
  <c r="J38" i="16"/>
  <c r="T36" i="16"/>
  <c r="R36" i="16"/>
  <c r="N36" i="16"/>
  <c r="J36" i="16"/>
  <c r="T35" i="16"/>
  <c r="R35" i="16"/>
  <c r="N35" i="16"/>
  <c r="J35" i="16"/>
  <c r="T34" i="16"/>
  <c r="T37" i="16" s="1"/>
  <c r="R34" i="16"/>
  <c r="N34" i="16"/>
  <c r="J34" i="16"/>
  <c r="R32" i="16"/>
  <c r="N32" i="16"/>
  <c r="J32" i="16"/>
  <c r="R31" i="16"/>
  <c r="N31" i="16"/>
  <c r="J31" i="16"/>
  <c r="T31" i="16" s="1"/>
  <c r="R30" i="16"/>
  <c r="N30" i="16"/>
  <c r="J30" i="16"/>
  <c r="T30" i="16" s="1"/>
  <c r="R28" i="16"/>
  <c r="N28" i="16"/>
  <c r="J28" i="16"/>
  <c r="T28" i="16" s="1"/>
  <c r="R27" i="16"/>
  <c r="N27" i="16"/>
  <c r="T27" i="16" s="1"/>
  <c r="J27" i="16"/>
  <c r="R26" i="16"/>
  <c r="N26" i="16"/>
  <c r="J26" i="16"/>
  <c r="T26" i="16" s="1"/>
  <c r="T29" i="16" s="1"/>
  <c r="R24" i="16"/>
  <c r="O43" i="6" s="1"/>
  <c r="N24" i="16"/>
  <c r="J24" i="16"/>
  <c r="R23" i="16"/>
  <c r="T23" i="16" s="1"/>
  <c r="N23" i="16"/>
  <c r="J23" i="16"/>
  <c r="R22" i="16"/>
  <c r="N22" i="16"/>
  <c r="T22" i="16" s="1"/>
  <c r="J22" i="16"/>
  <c r="T20" i="16"/>
  <c r="R20" i="16"/>
  <c r="N20" i="16"/>
  <c r="J20" i="16"/>
  <c r="T19" i="16"/>
  <c r="R19" i="16"/>
  <c r="N19" i="16"/>
  <c r="J19" i="16"/>
  <c r="T18" i="16"/>
  <c r="T21" i="16" s="1"/>
  <c r="R18" i="16"/>
  <c r="N18" i="16"/>
  <c r="J18" i="16"/>
  <c r="R16" i="16"/>
  <c r="N16" i="16"/>
  <c r="J16" i="16"/>
  <c r="T16" i="16" s="1"/>
  <c r="R15" i="16"/>
  <c r="N15" i="16"/>
  <c r="J15" i="16"/>
  <c r="T15" i="16" s="1"/>
  <c r="R14" i="16"/>
  <c r="N14" i="16"/>
  <c r="J14" i="16"/>
  <c r="T14" i="16" s="1"/>
  <c r="R12" i="16"/>
  <c r="N12" i="16"/>
  <c r="T12" i="16" s="1"/>
  <c r="J12" i="16"/>
  <c r="R11" i="16"/>
  <c r="N11" i="16"/>
  <c r="J11" i="16"/>
  <c r="T11" i="16" s="1"/>
  <c r="R10" i="16"/>
  <c r="N10" i="16"/>
  <c r="T10" i="16" s="1"/>
  <c r="J10" i="16"/>
  <c r="R8" i="16"/>
  <c r="T8" i="16" s="1"/>
  <c r="N8" i="16"/>
  <c r="J8" i="16"/>
  <c r="R7" i="16"/>
  <c r="N7" i="16"/>
  <c r="J7" i="16"/>
  <c r="R6" i="16"/>
  <c r="N6" i="16"/>
  <c r="N62" i="16" s="1"/>
  <c r="J6" i="16"/>
  <c r="Q62" i="15"/>
  <c r="P62" i="15"/>
  <c r="M62" i="15"/>
  <c r="L62" i="15"/>
  <c r="I62" i="15"/>
  <c r="H62" i="15"/>
  <c r="F62" i="15"/>
  <c r="R60" i="15"/>
  <c r="T60" i="15" s="1"/>
  <c r="N60" i="15"/>
  <c r="J60" i="15"/>
  <c r="R59" i="15"/>
  <c r="N59" i="15"/>
  <c r="J59" i="15"/>
  <c r="T59" i="15" s="1"/>
  <c r="R58" i="15"/>
  <c r="T58" i="15" s="1"/>
  <c r="T61" i="15" s="1"/>
  <c r="N58" i="15"/>
  <c r="J58" i="15"/>
  <c r="T56" i="15"/>
  <c r="R56" i="15"/>
  <c r="N56" i="15"/>
  <c r="J56" i="15"/>
  <c r="T55" i="15"/>
  <c r="R55" i="15"/>
  <c r="N55" i="15"/>
  <c r="J55" i="15"/>
  <c r="T54" i="15"/>
  <c r="T57" i="15" s="1"/>
  <c r="R54" i="15"/>
  <c r="N54" i="15"/>
  <c r="J54" i="15"/>
  <c r="R52" i="15"/>
  <c r="N52" i="15"/>
  <c r="J52" i="15"/>
  <c r="T52" i="15" s="1"/>
  <c r="R51" i="15"/>
  <c r="N51" i="15"/>
  <c r="J51" i="15"/>
  <c r="T51" i="15" s="1"/>
  <c r="R50" i="15"/>
  <c r="N50" i="15"/>
  <c r="J50" i="15"/>
  <c r="T50" i="15" s="1"/>
  <c r="R48" i="15"/>
  <c r="N48" i="15"/>
  <c r="J48" i="15"/>
  <c r="T48" i="15" s="1"/>
  <c r="R47" i="15"/>
  <c r="N47" i="15"/>
  <c r="T47" i="15" s="1"/>
  <c r="J47" i="15"/>
  <c r="R46" i="15"/>
  <c r="N46" i="15"/>
  <c r="J46" i="15"/>
  <c r="T46" i="15" s="1"/>
  <c r="T49" i="15" s="1"/>
  <c r="R44" i="15"/>
  <c r="N44" i="15"/>
  <c r="J44" i="15"/>
  <c r="R43" i="15"/>
  <c r="T43" i="15" s="1"/>
  <c r="N43" i="15"/>
  <c r="J43" i="15"/>
  <c r="R42" i="15"/>
  <c r="N42" i="15"/>
  <c r="J42" i="15"/>
  <c r="T42" i="15" s="1"/>
  <c r="T40" i="15"/>
  <c r="R40" i="15"/>
  <c r="N40" i="15"/>
  <c r="J40" i="15"/>
  <c r="T39" i="15"/>
  <c r="R39" i="15"/>
  <c r="N39" i="15"/>
  <c r="J39" i="15"/>
  <c r="T38" i="15"/>
  <c r="T41" i="15" s="1"/>
  <c r="R38" i="15"/>
  <c r="N38" i="15"/>
  <c r="J38" i="15"/>
  <c r="R36" i="15"/>
  <c r="N36" i="15"/>
  <c r="J36" i="15"/>
  <c r="T36" i="15" s="1"/>
  <c r="R35" i="15"/>
  <c r="N35" i="15"/>
  <c r="J35" i="15"/>
  <c r="T35" i="15" s="1"/>
  <c r="R34" i="15"/>
  <c r="N34" i="15"/>
  <c r="J34" i="15"/>
  <c r="T34" i="15" s="1"/>
  <c r="R32" i="15"/>
  <c r="N32" i="15"/>
  <c r="T32" i="15" s="1"/>
  <c r="J32" i="15"/>
  <c r="R31" i="15"/>
  <c r="N31" i="15"/>
  <c r="J31" i="15"/>
  <c r="T31" i="15" s="1"/>
  <c r="R30" i="15"/>
  <c r="N30" i="15"/>
  <c r="T30" i="15" s="1"/>
  <c r="J30" i="15"/>
  <c r="R28" i="15"/>
  <c r="T28" i="15" s="1"/>
  <c r="N28" i="15"/>
  <c r="J28" i="15"/>
  <c r="R27" i="15"/>
  <c r="N27" i="15"/>
  <c r="J27" i="15"/>
  <c r="T27" i="15" s="1"/>
  <c r="R26" i="15"/>
  <c r="T26" i="15" s="1"/>
  <c r="N26" i="15"/>
  <c r="J26" i="15"/>
  <c r="T24" i="15"/>
  <c r="R24" i="15"/>
  <c r="N24" i="15"/>
  <c r="J24" i="15"/>
  <c r="T23" i="15"/>
  <c r="R23" i="15"/>
  <c r="N23" i="15"/>
  <c r="J23" i="15"/>
  <c r="T22" i="15"/>
  <c r="T25" i="15" s="1"/>
  <c r="R22" i="15"/>
  <c r="N22" i="15"/>
  <c r="J22" i="15"/>
  <c r="R20" i="15"/>
  <c r="N20" i="15"/>
  <c r="J20" i="15"/>
  <c r="R19" i="15"/>
  <c r="N19" i="15"/>
  <c r="J19" i="15"/>
  <c r="T19" i="15" s="1"/>
  <c r="R18" i="15"/>
  <c r="N18" i="15"/>
  <c r="J18" i="15"/>
  <c r="T18" i="15" s="1"/>
  <c r="R16" i="15"/>
  <c r="N16" i="15"/>
  <c r="J16" i="15"/>
  <c r="R15" i="15"/>
  <c r="N15" i="15"/>
  <c r="J15" i="15"/>
  <c r="R14" i="15"/>
  <c r="N14" i="15"/>
  <c r="J14" i="15"/>
  <c r="T14" i="15" s="1"/>
  <c r="R12" i="15"/>
  <c r="N12" i="15"/>
  <c r="J12" i="15"/>
  <c r="R11" i="15"/>
  <c r="T11" i="15" s="1"/>
  <c r="N11" i="15"/>
  <c r="J11" i="15"/>
  <c r="R10" i="15"/>
  <c r="N10" i="15"/>
  <c r="J10" i="15"/>
  <c r="T10" i="15" s="1"/>
  <c r="T8" i="15"/>
  <c r="R8" i="15"/>
  <c r="N8" i="15"/>
  <c r="J8" i="15"/>
  <c r="R7" i="15"/>
  <c r="N7" i="15"/>
  <c r="J7" i="15"/>
  <c r="T6" i="15"/>
  <c r="R6" i="15"/>
  <c r="N6" i="15"/>
  <c r="J6" i="15"/>
  <c r="Q62" i="14"/>
  <c r="P62" i="14"/>
  <c r="M62" i="14"/>
  <c r="L62" i="14"/>
  <c r="I62" i="14"/>
  <c r="H62" i="14"/>
  <c r="F62" i="14"/>
  <c r="T60" i="14"/>
  <c r="R60" i="14"/>
  <c r="N60" i="14"/>
  <c r="J60" i="14"/>
  <c r="T59" i="14"/>
  <c r="R59" i="14"/>
  <c r="N59" i="14"/>
  <c r="J59" i="14"/>
  <c r="T58" i="14"/>
  <c r="T61" i="14" s="1"/>
  <c r="R58" i="14"/>
  <c r="N58" i="14"/>
  <c r="J58" i="14"/>
  <c r="R56" i="14"/>
  <c r="N56" i="14"/>
  <c r="J56" i="14"/>
  <c r="T56" i="14" s="1"/>
  <c r="R55" i="14"/>
  <c r="N55" i="14"/>
  <c r="J55" i="14"/>
  <c r="T55" i="14" s="1"/>
  <c r="R54" i="14"/>
  <c r="N54" i="14"/>
  <c r="J54" i="14"/>
  <c r="T54" i="14" s="1"/>
  <c r="T57" i="14" s="1"/>
  <c r="R52" i="14"/>
  <c r="N52" i="14"/>
  <c r="T52" i="14" s="1"/>
  <c r="J52" i="14"/>
  <c r="R51" i="14"/>
  <c r="N51" i="14"/>
  <c r="J51" i="14"/>
  <c r="R50" i="14"/>
  <c r="N50" i="14"/>
  <c r="T50" i="14" s="1"/>
  <c r="J50" i="14"/>
  <c r="R48" i="14"/>
  <c r="T48" i="14" s="1"/>
  <c r="N48" i="14"/>
  <c r="J48" i="14"/>
  <c r="R47" i="14"/>
  <c r="N47" i="14"/>
  <c r="J47" i="14"/>
  <c r="T46" i="14"/>
  <c r="R46" i="14"/>
  <c r="N46" i="14"/>
  <c r="J46" i="14"/>
  <c r="T44" i="14"/>
  <c r="R44" i="14"/>
  <c r="N44" i="14"/>
  <c r="J44" i="14"/>
  <c r="T43" i="14"/>
  <c r="R43" i="14"/>
  <c r="N43" i="14"/>
  <c r="J43" i="14"/>
  <c r="T42" i="14"/>
  <c r="T45" i="14" s="1"/>
  <c r="R42" i="14"/>
  <c r="N42" i="14"/>
  <c r="J42" i="14"/>
  <c r="R40" i="14"/>
  <c r="N40" i="14"/>
  <c r="J40" i="14"/>
  <c r="T40" i="14" s="1"/>
  <c r="R39" i="14"/>
  <c r="N39" i="14"/>
  <c r="K41" i="4" s="1"/>
  <c r="J39" i="14"/>
  <c r="R38" i="14"/>
  <c r="N38" i="14"/>
  <c r="J38" i="14"/>
  <c r="T38" i="14" s="1"/>
  <c r="R36" i="14"/>
  <c r="N36" i="14"/>
  <c r="J36" i="14"/>
  <c r="T36" i="14" s="1"/>
  <c r="R35" i="14"/>
  <c r="N35" i="14"/>
  <c r="T35" i="14" s="1"/>
  <c r="J35" i="14"/>
  <c r="R34" i="14"/>
  <c r="N34" i="14"/>
  <c r="J34" i="14"/>
  <c r="R32" i="14"/>
  <c r="N32" i="14"/>
  <c r="J32" i="14"/>
  <c r="T32" i="14" s="1"/>
  <c r="T31" i="14"/>
  <c r="R31" i="14"/>
  <c r="N31" i="14"/>
  <c r="J31" i="14"/>
  <c r="R30" i="14"/>
  <c r="N30" i="14"/>
  <c r="J30" i="14"/>
  <c r="T30" i="14" s="1"/>
  <c r="T29" i="14"/>
  <c r="T28" i="14"/>
  <c r="R28" i="14"/>
  <c r="N28" i="14"/>
  <c r="J28" i="14"/>
  <c r="R27" i="14"/>
  <c r="N27" i="14"/>
  <c r="J27" i="14"/>
  <c r="T27" i="14" s="1"/>
  <c r="T26" i="14"/>
  <c r="R26" i="14"/>
  <c r="N26" i="14"/>
  <c r="J26" i="14"/>
  <c r="R24" i="14"/>
  <c r="N24" i="14"/>
  <c r="K42" i="4" s="1"/>
  <c r="J24" i="14"/>
  <c r="R23" i="14"/>
  <c r="N23" i="14"/>
  <c r="J23" i="14"/>
  <c r="T23" i="14" s="1"/>
  <c r="R22" i="14"/>
  <c r="N22" i="14"/>
  <c r="J22" i="14"/>
  <c r="T22" i="14" s="1"/>
  <c r="R20" i="14"/>
  <c r="N20" i="14"/>
  <c r="T20" i="14" s="1"/>
  <c r="J20" i="14"/>
  <c r="R19" i="14"/>
  <c r="N19" i="14"/>
  <c r="J19" i="14"/>
  <c r="R18" i="14"/>
  <c r="N18" i="14"/>
  <c r="T18" i="14" s="1"/>
  <c r="J18" i="14"/>
  <c r="T16" i="14"/>
  <c r="R16" i="14"/>
  <c r="N16" i="14"/>
  <c r="J16" i="14"/>
  <c r="R15" i="14"/>
  <c r="N15" i="14"/>
  <c r="J15" i="14"/>
  <c r="T15" i="14" s="1"/>
  <c r="T14" i="14"/>
  <c r="T17" i="14" s="1"/>
  <c r="R14" i="14"/>
  <c r="N14" i="14"/>
  <c r="J14" i="14"/>
  <c r="R12" i="14"/>
  <c r="N12" i="14"/>
  <c r="J12" i="14"/>
  <c r="T12" i="14" s="1"/>
  <c r="R11" i="14"/>
  <c r="N11" i="14"/>
  <c r="J11" i="14"/>
  <c r="T11" i="14" s="1"/>
  <c r="R10" i="14"/>
  <c r="N10" i="14"/>
  <c r="J10" i="14"/>
  <c r="T10" i="14" s="1"/>
  <c r="R8" i="14"/>
  <c r="N8" i="14"/>
  <c r="J8" i="14"/>
  <c r="T8" i="14" s="1"/>
  <c r="R7" i="14"/>
  <c r="N7" i="14"/>
  <c r="J7" i="14"/>
  <c r="T7" i="14" s="1"/>
  <c r="R6" i="14"/>
  <c r="N6" i="14"/>
  <c r="J6" i="14"/>
  <c r="Q62" i="13"/>
  <c r="P62" i="13"/>
  <c r="M62" i="13"/>
  <c r="L62" i="13"/>
  <c r="I62" i="13"/>
  <c r="H62" i="13"/>
  <c r="F62" i="13"/>
  <c r="R60" i="13"/>
  <c r="N60" i="13"/>
  <c r="J60" i="13"/>
  <c r="T60" i="13" s="1"/>
  <c r="R59" i="13"/>
  <c r="N59" i="13"/>
  <c r="J59" i="13"/>
  <c r="T59" i="13" s="1"/>
  <c r="R58" i="13"/>
  <c r="N58" i="13"/>
  <c r="J58" i="13"/>
  <c r="T58" i="13" s="1"/>
  <c r="T61" i="13" s="1"/>
  <c r="R56" i="13"/>
  <c r="N56" i="13"/>
  <c r="J56" i="13"/>
  <c r="R55" i="13"/>
  <c r="N55" i="13"/>
  <c r="T55" i="13" s="1"/>
  <c r="J55" i="13"/>
  <c r="R54" i="13"/>
  <c r="N54" i="13"/>
  <c r="T54" i="13" s="1"/>
  <c r="J54" i="13"/>
  <c r="R52" i="13"/>
  <c r="N52" i="13"/>
  <c r="J52" i="13"/>
  <c r="T52" i="13" s="1"/>
  <c r="T51" i="13"/>
  <c r="R51" i="13"/>
  <c r="N51" i="13"/>
  <c r="J51" i="13"/>
  <c r="R50" i="13"/>
  <c r="N50" i="13"/>
  <c r="J50" i="13"/>
  <c r="T48" i="13"/>
  <c r="R48" i="13"/>
  <c r="N48" i="13"/>
  <c r="J48" i="13"/>
  <c r="R47" i="13"/>
  <c r="N47" i="13"/>
  <c r="J47" i="13"/>
  <c r="T47" i="13" s="1"/>
  <c r="T46" i="13"/>
  <c r="R46" i="13"/>
  <c r="N46" i="13"/>
  <c r="J46" i="13"/>
  <c r="R44" i="13"/>
  <c r="N44" i="13"/>
  <c r="J44" i="13"/>
  <c r="T44" i="13" s="1"/>
  <c r="R43" i="13"/>
  <c r="N43" i="13"/>
  <c r="J43" i="13"/>
  <c r="T43" i="13" s="1"/>
  <c r="R42" i="13"/>
  <c r="N42" i="13"/>
  <c r="J42" i="13"/>
  <c r="R40" i="13"/>
  <c r="N40" i="13"/>
  <c r="T40" i="13" s="1"/>
  <c r="J40" i="13"/>
  <c r="R39" i="13"/>
  <c r="N39" i="13"/>
  <c r="J39" i="13"/>
  <c r="R38" i="13"/>
  <c r="N38" i="13"/>
  <c r="T38" i="13" s="1"/>
  <c r="J38" i="13"/>
  <c r="R36" i="13"/>
  <c r="T36" i="13" s="1"/>
  <c r="N36" i="13"/>
  <c r="J36" i="13"/>
  <c r="R35" i="13"/>
  <c r="N35" i="13"/>
  <c r="J35" i="13"/>
  <c r="R34" i="13"/>
  <c r="T34" i="13" s="1"/>
  <c r="N34" i="13"/>
  <c r="J34" i="13"/>
  <c r="T32" i="13"/>
  <c r="R32" i="13"/>
  <c r="N32" i="13"/>
  <c r="J32" i="13"/>
  <c r="T31" i="13"/>
  <c r="R31" i="13"/>
  <c r="N31" i="13"/>
  <c r="J31" i="13"/>
  <c r="T30" i="13"/>
  <c r="T33" i="13" s="1"/>
  <c r="R30" i="13"/>
  <c r="N30" i="13"/>
  <c r="J30" i="13"/>
  <c r="R28" i="13"/>
  <c r="N28" i="13"/>
  <c r="J28" i="13"/>
  <c r="T28" i="13" s="1"/>
  <c r="R27" i="13"/>
  <c r="N27" i="13"/>
  <c r="J27" i="13"/>
  <c r="R26" i="13"/>
  <c r="N26" i="13"/>
  <c r="J26" i="13"/>
  <c r="T26" i="13" s="1"/>
  <c r="R24" i="13"/>
  <c r="N24" i="13"/>
  <c r="T24" i="13" s="1"/>
  <c r="J24" i="13"/>
  <c r="R23" i="13"/>
  <c r="N23" i="13"/>
  <c r="T23" i="13" s="1"/>
  <c r="J23" i="13"/>
  <c r="R22" i="13"/>
  <c r="N22" i="13"/>
  <c r="T22" i="13" s="1"/>
  <c r="J22" i="13"/>
  <c r="R20" i="13"/>
  <c r="O43" i="3" s="1"/>
  <c r="N20" i="13"/>
  <c r="J20" i="13"/>
  <c r="T19" i="13"/>
  <c r="R19" i="13"/>
  <c r="N19" i="13"/>
  <c r="J19" i="13"/>
  <c r="R18" i="13"/>
  <c r="N18" i="13"/>
  <c r="J18" i="13"/>
  <c r="T16" i="13"/>
  <c r="R16" i="13"/>
  <c r="N16" i="13"/>
  <c r="J16" i="13"/>
  <c r="T15" i="13"/>
  <c r="R15" i="13"/>
  <c r="N15" i="13"/>
  <c r="J15" i="13"/>
  <c r="T14" i="13"/>
  <c r="T17" i="13" s="1"/>
  <c r="R14" i="13"/>
  <c r="N14" i="13"/>
  <c r="J14" i="13"/>
  <c r="R12" i="13"/>
  <c r="N12" i="13"/>
  <c r="J12" i="13"/>
  <c r="T12" i="13" s="1"/>
  <c r="R11" i="13"/>
  <c r="N11" i="13"/>
  <c r="J11" i="13"/>
  <c r="T11" i="13" s="1"/>
  <c r="R10" i="13"/>
  <c r="N10" i="13"/>
  <c r="J10" i="13"/>
  <c r="R8" i="13"/>
  <c r="N8" i="13"/>
  <c r="T8" i="13" s="1"/>
  <c r="J8" i="13"/>
  <c r="R7" i="13"/>
  <c r="N7" i="13"/>
  <c r="T7" i="13" s="1"/>
  <c r="J7" i="13"/>
  <c r="R6" i="13"/>
  <c r="N6" i="13"/>
  <c r="J6" i="13"/>
  <c r="O46" i="12"/>
  <c r="N46" i="12"/>
  <c r="M46" i="12"/>
  <c r="J46" i="12"/>
  <c r="I46" i="12"/>
  <c r="F46" i="12"/>
  <c r="E46" i="12"/>
  <c r="E32" i="7" s="1"/>
  <c r="E33" i="7" s="1"/>
  <c r="C46" i="12"/>
  <c r="C32" i="7" s="1"/>
  <c r="C33" i="7" s="1"/>
  <c r="O45" i="12"/>
  <c r="K45" i="12"/>
  <c r="G45" i="12"/>
  <c r="Q45" i="12" s="1"/>
  <c r="O44" i="12"/>
  <c r="K44" i="12"/>
  <c r="G44" i="12"/>
  <c r="Q44" i="12" s="1"/>
  <c r="O43" i="12"/>
  <c r="K43" i="12"/>
  <c r="G43" i="12"/>
  <c r="Q43" i="12" s="1"/>
  <c r="O42" i="12"/>
  <c r="K42" i="12"/>
  <c r="G42" i="12"/>
  <c r="Q42" i="12" s="1"/>
  <c r="O41" i="12"/>
  <c r="K41" i="12"/>
  <c r="G41" i="12"/>
  <c r="Q41" i="12" s="1"/>
  <c r="O40" i="12"/>
  <c r="K40" i="12"/>
  <c r="G40" i="12"/>
  <c r="O39" i="12"/>
  <c r="K39" i="12"/>
  <c r="G39" i="12"/>
  <c r="Q39" i="12" s="1"/>
  <c r="O38" i="12"/>
  <c r="K38" i="12"/>
  <c r="G38" i="12"/>
  <c r="O37" i="12"/>
  <c r="K37" i="12"/>
  <c r="G37" i="12"/>
  <c r="Q37" i="12" s="1"/>
  <c r="O36" i="12"/>
  <c r="K36" i="12"/>
  <c r="G36" i="12"/>
  <c r="Q36" i="12" s="1"/>
  <c r="O35" i="12"/>
  <c r="K35" i="12"/>
  <c r="G35" i="12"/>
  <c r="Q35" i="12" s="1"/>
  <c r="O34" i="12"/>
  <c r="K34" i="12"/>
  <c r="G34" i="12"/>
  <c r="Q34" i="12" s="1"/>
  <c r="O33" i="12"/>
  <c r="K33" i="12"/>
  <c r="G33" i="12"/>
  <c r="Q33" i="12" s="1"/>
  <c r="O32" i="12"/>
  <c r="K32" i="12"/>
  <c r="G32" i="12"/>
  <c r="O31" i="12"/>
  <c r="K31" i="12"/>
  <c r="G31" i="12"/>
  <c r="Q31" i="12" s="1"/>
  <c r="O30" i="12"/>
  <c r="K30" i="12"/>
  <c r="G30" i="12"/>
  <c r="O29" i="12"/>
  <c r="K29" i="12"/>
  <c r="G29" i="12"/>
  <c r="Q29" i="12" s="1"/>
  <c r="O28" i="12"/>
  <c r="K28" i="12"/>
  <c r="G28" i="12"/>
  <c r="Q28" i="12" s="1"/>
  <c r="O27" i="12"/>
  <c r="K27" i="12"/>
  <c r="G27" i="12"/>
  <c r="Q27" i="12" s="1"/>
  <c r="O26" i="12"/>
  <c r="K26" i="12"/>
  <c r="G26" i="12"/>
  <c r="Q26" i="12" s="1"/>
  <c r="O25" i="12"/>
  <c r="K25" i="12"/>
  <c r="G25" i="12"/>
  <c r="Q25" i="12" s="1"/>
  <c r="O24" i="12"/>
  <c r="K24" i="12"/>
  <c r="G24" i="12"/>
  <c r="O23" i="12"/>
  <c r="K23" i="12"/>
  <c r="G23" i="12"/>
  <c r="Q23" i="12" s="1"/>
  <c r="O22" i="12"/>
  <c r="K22" i="12"/>
  <c r="G22" i="12"/>
  <c r="O21" i="12"/>
  <c r="K21" i="12"/>
  <c r="G21" i="12"/>
  <c r="Q21" i="12" s="1"/>
  <c r="O20" i="12"/>
  <c r="K20" i="12"/>
  <c r="G20" i="12"/>
  <c r="Q20" i="12" s="1"/>
  <c r="O19" i="12"/>
  <c r="K19" i="12"/>
  <c r="G19" i="12"/>
  <c r="Q19" i="12" s="1"/>
  <c r="O18" i="12"/>
  <c r="K18" i="12"/>
  <c r="G18" i="12"/>
  <c r="Q18" i="12" s="1"/>
  <c r="O17" i="12"/>
  <c r="K17" i="12"/>
  <c r="G17" i="12"/>
  <c r="Q17" i="12" s="1"/>
  <c r="O16" i="12"/>
  <c r="K16" i="12"/>
  <c r="G16" i="12"/>
  <c r="O15" i="12"/>
  <c r="K15" i="12"/>
  <c r="G15" i="12"/>
  <c r="Q15" i="12" s="1"/>
  <c r="O14" i="12"/>
  <c r="K14" i="12"/>
  <c r="G14" i="12"/>
  <c r="O13" i="12"/>
  <c r="K13" i="12"/>
  <c r="G13" i="12"/>
  <c r="Q13" i="12" s="1"/>
  <c r="O12" i="12"/>
  <c r="K12" i="12"/>
  <c r="G12" i="12"/>
  <c r="Q12" i="12" s="1"/>
  <c r="O11" i="12"/>
  <c r="K11" i="12"/>
  <c r="G11" i="12"/>
  <c r="Q11" i="12" s="1"/>
  <c r="O10" i="12"/>
  <c r="K10" i="12"/>
  <c r="G10" i="12"/>
  <c r="Q10" i="12" s="1"/>
  <c r="O9" i="12"/>
  <c r="K9" i="12"/>
  <c r="G9" i="12"/>
  <c r="Q9" i="12" s="1"/>
  <c r="O8" i="12"/>
  <c r="K8" i="12"/>
  <c r="G8" i="12"/>
  <c r="O7" i="12"/>
  <c r="K7" i="12"/>
  <c r="G7" i="12"/>
  <c r="Q7" i="12" s="1"/>
  <c r="O6" i="12"/>
  <c r="K6" i="12"/>
  <c r="K46" i="12" s="1"/>
  <c r="G6" i="12"/>
  <c r="M2" i="12"/>
  <c r="I2" i="12"/>
  <c r="E2" i="12"/>
  <c r="N46" i="11"/>
  <c r="M46" i="11"/>
  <c r="M33" i="6" s="1"/>
  <c r="M34" i="6" s="1"/>
  <c r="K46" i="11"/>
  <c r="K33" i="6" s="1"/>
  <c r="J46" i="11"/>
  <c r="I46" i="11"/>
  <c r="F46" i="11"/>
  <c r="F33" i="6" s="1"/>
  <c r="E46" i="11"/>
  <c r="C46" i="11"/>
  <c r="C33" i="6" s="1"/>
  <c r="C34" i="6" s="1"/>
  <c r="Q45" i="11"/>
  <c r="O45" i="11"/>
  <c r="K45" i="11"/>
  <c r="G45" i="11"/>
  <c r="Q44" i="11"/>
  <c r="O44" i="11"/>
  <c r="K44" i="11"/>
  <c r="G44" i="11"/>
  <c r="Q43" i="11"/>
  <c r="O43" i="11"/>
  <c r="K43" i="11"/>
  <c r="G43" i="11"/>
  <c r="Q42" i="11"/>
  <c r="O42" i="11"/>
  <c r="K42" i="11"/>
  <c r="G42" i="11"/>
  <c r="Q41" i="11"/>
  <c r="O41" i="11"/>
  <c r="K41" i="11"/>
  <c r="G41" i="11"/>
  <c r="Q40" i="11"/>
  <c r="O40" i="11"/>
  <c r="K40" i="11"/>
  <c r="G40" i="11"/>
  <c r="Q39" i="11"/>
  <c r="O39" i="11"/>
  <c r="K39" i="11"/>
  <c r="G39" i="11"/>
  <c r="Q38" i="11"/>
  <c r="O38" i="11"/>
  <c r="K38" i="11"/>
  <c r="G38" i="11"/>
  <c r="Q37" i="11"/>
  <c r="O37" i="11"/>
  <c r="K37" i="11"/>
  <c r="G37" i="11"/>
  <c r="Q36" i="11"/>
  <c r="O36" i="11"/>
  <c r="K36" i="11"/>
  <c r="G36" i="11"/>
  <c r="Q35" i="11"/>
  <c r="O35" i="11"/>
  <c r="K35" i="11"/>
  <c r="G35" i="11"/>
  <c r="Q34" i="11"/>
  <c r="O34" i="11"/>
  <c r="K34" i="11"/>
  <c r="G34" i="11"/>
  <c r="Q33" i="11"/>
  <c r="O33" i="11"/>
  <c r="K33" i="11"/>
  <c r="G33" i="11"/>
  <c r="Q32" i="11"/>
  <c r="O32" i="11"/>
  <c r="K32" i="11"/>
  <c r="G32" i="11"/>
  <c r="Q31" i="11"/>
  <c r="O31" i="11"/>
  <c r="K31" i="11"/>
  <c r="G31" i="11"/>
  <c r="Q30" i="11"/>
  <c r="O30" i="11"/>
  <c r="K30" i="11"/>
  <c r="G30" i="11"/>
  <c r="Q29" i="11"/>
  <c r="O29" i="11"/>
  <c r="K29" i="11"/>
  <c r="G29" i="11"/>
  <c r="Q28" i="11"/>
  <c r="O28" i="11"/>
  <c r="K28" i="11"/>
  <c r="G28" i="11"/>
  <c r="Q27" i="11"/>
  <c r="O27" i="11"/>
  <c r="K27" i="11"/>
  <c r="G27" i="11"/>
  <c r="Q26" i="11"/>
  <c r="O26" i="11"/>
  <c r="K26" i="11"/>
  <c r="G26" i="11"/>
  <c r="Q25" i="11"/>
  <c r="O25" i="11"/>
  <c r="K25" i="11"/>
  <c r="G25" i="11"/>
  <c r="Q24" i="11"/>
  <c r="O24" i="11"/>
  <c r="K24" i="11"/>
  <c r="G24" i="11"/>
  <c r="Q23" i="11"/>
  <c r="O23" i="11"/>
  <c r="K23" i="11"/>
  <c r="G23" i="11"/>
  <c r="Q22" i="11"/>
  <c r="O22" i="11"/>
  <c r="K22" i="11"/>
  <c r="G22" i="11"/>
  <c r="Q21" i="11"/>
  <c r="O21" i="11"/>
  <c r="K21" i="11"/>
  <c r="G21" i="11"/>
  <c r="Q20" i="11"/>
  <c r="O20" i="11"/>
  <c r="K20" i="11"/>
  <c r="G20" i="11"/>
  <c r="Q19" i="11"/>
  <c r="O19" i="11"/>
  <c r="K19" i="11"/>
  <c r="G19" i="11"/>
  <c r="Q18" i="11"/>
  <c r="O18" i="11"/>
  <c r="K18" i="11"/>
  <c r="G18" i="11"/>
  <c r="Q17" i="11"/>
  <c r="O17" i="11"/>
  <c r="K17" i="11"/>
  <c r="G17" i="11"/>
  <c r="Q16" i="11"/>
  <c r="O16" i="11"/>
  <c r="K16" i="11"/>
  <c r="G16" i="11"/>
  <c r="Q15" i="11"/>
  <c r="O15" i="11"/>
  <c r="K15" i="11"/>
  <c r="G15" i="11"/>
  <c r="Q14" i="11"/>
  <c r="O14" i="11"/>
  <c r="K14" i="11"/>
  <c r="G14" i="11"/>
  <c r="Q13" i="11"/>
  <c r="O13" i="11"/>
  <c r="K13" i="11"/>
  <c r="G13" i="11"/>
  <c r="Q12" i="11"/>
  <c r="O12" i="11"/>
  <c r="K12" i="11"/>
  <c r="G12" i="11"/>
  <c r="Q11" i="11"/>
  <c r="O11" i="11"/>
  <c r="K11" i="11"/>
  <c r="G11" i="11"/>
  <c r="Q10" i="11"/>
  <c r="O10" i="11"/>
  <c r="K10" i="11"/>
  <c r="G10" i="11"/>
  <c r="G46" i="11" s="1"/>
  <c r="G33" i="6" s="1"/>
  <c r="Q9" i="11"/>
  <c r="O9" i="11"/>
  <c r="K9" i="11"/>
  <c r="G9" i="11"/>
  <c r="Q8" i="11"/>
  <c r="O8" i="11"/>
  <c r="K8" i="11"/>
  <c r="G8" i="11"/>
  <c r="Q7" i="11"/>
  <c r="O7" i="11"/>
  <c r="K7" i="11"/>
  <c r="G7" i="11"/>
  <c r="Q6" i="11"/>
  <c r="O6" i="11"/>
  <c r="K6" i="11"/>
  <c r="G6" i="11"/>
  <c r="M2" i="11"/>
  <c r="I2" i="11"/>
  <c r="E2" i="11"/>
  <c r="O46" i="10"/>
  <c r="N46" i="10"/>
  <c r="M46" i="10"/>
  <c r="J46" i="10"/>
  <c r="I46" i="10"/>
  <c r="F46" i="10"/>
  <c r="E46" i="10"/>
  <c r="C46" i="10"/>
  <c r="O45" i="10"/>
  <c r="K45" i="10"/>
  <c r="G45" i="10"/>
  <c r="O44" i="10"/>
  <c r="K44" i="10"/>
  <c r="G44" i="10"/>
  <c r="O43" i="10"/>
  <c r="K43" i="10"/>
  <c r="G43" i="10"/>
  <c r="O42" i="10"/>
  <c r="K42" i="10"/>
  <c r="G42" i="10"/>
  <c r="Q42" i="10" s="1"/>
  <c r="O41" i="10"/>
  <c r="K41" i="10"/>
  <c r="G41" i="10"/>
  <c r="Q41" i="10" s="1"/>
  <c r="O40" i="10"/>
  <c r="K40" i="10"/>
  <c r="G40" i="10"/>
  <c r="Q40" i="10" s="1"/>
  <c r="O39" i="10"/>
  <c r="K39" i="10"/>
  <c r="G39" i="10"/>
  <c r="O38" i="10"/>
  <c r="K38" i="10"/>
  <c r="G38" i="10"/>
  <c r="Q38" i="10" s="1"/>
  <c r="O37" i="10"/>
  <c r="K37" i="10"/>
  <c r="G37" i="10"/>
  <c r="Q36" i="10"/>
  <c r="O36" i="10"/>
  <c r="K36" i="10"/>
  <c r="G36" i="10"/>
  <c r="O35" i="10"/>
  <c r="K35" i="10"/>
  <c r="G35" i="10"/>
  <c r="Q34" i="10"/>
  <c r="O34" i="10"/>
  <c r="K34" i="10"/>
  <c r="G34" i="10"/>
  <c r="O33" i="10"/>
  <c r="K33" i="10"/>
  <c r="G33" i="10"/>
  <c r="Q33" i="10" s="1"/>
  <c r="Q32" i="10"/>
  <c r="O32" i="10"/>
  <c r="K32" i="10"/>
  <c r="G32" i="10"/>
  <c r="O31" i="10"/>
  <c r="K31" i="10"/>
  <c r="G31" i="10"/>
  <c r="Q31" i="10" s="1"/>
  <c r="Q30" i="10"/>
  <c r="O30" i="10"/>
  <c r="K30" i="10"/>
  <c r="G30" i="10"/>
  <c r="O29" i="10"/>
  <c r="K29" i="10"/>
  <c r="G29" i="10"/>
  <c r="O28" i="10"/>
  <c r="K28" i="10"/>
  <c r="G28" i="10"/>
  <c r="O27" i="10"/>
  <c r="K27" i="10"/>
  <c r="G27" i="10"/>
  <c r="O26" i="10"/>
  <c r="K26" i="10"/>
  <c r="G26" i="10"/>
  <c r="Q26" i="10" s="1"/>
  <c r="O25" i="10"/>
  <c r="K25" i="10"/>
  <c r="G25" i="10"/>
  <c r="Q25" i="10" s="1"/>
  <c r="O24" i="10"/>
  <c r="K24" i="10"/>
  <c r="G24" i="10"/>
  <c r="Q24" i="10" s="1"/>
  <c r="O23" i="10"/>
  <c r="K23" i="10"/>
  <c r="G23" i="10"/>
  <c r="O22" i="10"/>
  <c r="K22" i="10"/>
  <c r="G22" i="10"/>
  <c r="Q22" i="10" s="1"/>
  <c r="O21" i="10"/>
  <c r="K21" i="10"/>
  <c r="G21" i="10"/>
  <c r="Q20" i="10"/>
  <c r="O20" i="10"/>
  <c r="K20" i="10"/>
  <c r="G20" i="10"/>
  <c r="O19" i="10"/>
  <c r="K19" i="10"/>
  <c r="G19" i="10"/>
  <c r="Q18" i="10"/>
  <c r="O18" i="10"/>
  <c r="K18" i="10"/>
  <c r="G18" i="10"/>
  <c r="O17" i="10"/>
  <c r="K17" i="10"/>
  <c r="G17" i="10"/>
  <c r="Q17" i="10" s="1"/>
  <c r="Q16" i="10"/>
  <c r="O16" i="10"/>
  <c r="K16" i="10"/>
  <c r="G16" i="10"/>
  <c r="O15" i="10"/>
  <c r="K15" i="10"/>
  <c r="G15" i="10"/>
  <c r="Q15" i="10" s="1"/>
  <c r="Q14" i="10"/>
  <c r="O14" i="10"/>
  <c r="K14" i="10"/>
  <c r="G14" i="10"/>
  <c r="O13" i="10"/>
  <c r="K13" i="10"/>
  <c r="G13" i="10"/>
  <c r="O12" i="10"/>
  <c r="K12" i="10"/>
  <c r="G12" i="10"/>
  <c r="O11" i="10"/>
  <c r="K11" i="10"/>
  <c r="G11" i="10"/>
  <c r="O10" i="10"/>
  <c r="K10" i="10"/>
  <c r="G10" i="10"/>
  <c r="Q10" i="10" s="1"/>
  <c r="O9" i="10"/>
  <c r="K9" i="10"/>
  <c r="G9" i="10"/>
  <c r="Q9" i="10" s="1"/>
  <c r="O8" i="10"/>
  <c r="K8" i="10"/>
  <c r="G8" i="10"/>
  <c r="Q8" i="10" s="1"/>
  <c r="O7" i="10"/>
  <c r="K7" i="10"/>
  <c r="G7" i="10"/>
  <c r="O6" i="10"/>
  <c r="K6" i="10"/>
  <c r="G6" i="10"/>
  <c r="Q6" i="10" s="1"/>
  <c r="M2" i="10"/>
  <c r="I2" i="10"/>
  <c r="E2" i="10"/>
  <c r="N46" i="9"/>
  <c r="M46" i="9"/>
  <c r="J46" i="9"/>
  <c r="I46" i="9"/>
  <c r="F46" i="9"/>
  <c r="E46" i="9"/>
  <c r="C46" i="9"/>
  <c r="O45" i="9"/>
  <c r="K45" i="9"/>
  <c r="G45" i="9"/>
  <c r="Q45" i="9" s="1"/>
  <c r="Q44" i="9"/>
  <c r="O44" i="9"/>
  <c r="K44" i="9"/>
  <c r="G44" i="9"/>
  <c r="O43" i="9"/>
  <c r="K43" i="9"/>
  <c r="G43" i="9"/>
  <c r="Q43" i="9" s="1"/>
  <c r="Q42" i="9"/>
  <c r="O42" i="9"/>
  <c r="K42" i="9"/>
  <c r="G42" i="9"/>
  <c r="O41" i="9"/>
  <c r="K41" i="9"/>
  <c r="G41" i="9"/>
  <c r="Q41" i="9" s="1"/>
  <c r="Q40" i="9"/>
  <c r="O40" i="9"/>
  <c r="K40" i="9"/>
  <c r="G40" i="9"/>
  <c r="O39" i="9"/>
  <c r="K39" i="9"/>
  <c r="G39" i="9"/>
  <c r="Q39" i="9" s="1"/>
  <c r="Q38" i="9"/>
  <c r="O38" i="9"/>
  <c r="K38" i="9"/>
  <c r="G38" i="9"/>
  <c r="O37" i="9"/>
  <c r="K37" i="9"/>
  <c r="G37" i="9"/>
  <c r="Q37" i="9" s="1"/>
  <c r="Q36" i="9"/>
  <c r="O36" i="9"/>
  <c r="K36" i="9"/>
  <c r="G36" i="9"/>
  <c r="O35" i="9"/>
  <c r="K35" i="9"/>
  <c r="G35" i="9"/>
  <c r="Q35" i="9" s="1"/>
  <c r="Q34" i="9"/>
  <c r="O34" i="9"/>
  <c r="K34" i="9"/>
  <c r="G34" i="9"/>
  <c r="O33" i="9"/>
  <c r="K33" i="9"/>
  <c r="G33" i="9"/>
  <c r="Q33" i="9" s="1"/>
  <c r="Q32" i="9"/>
  <c r="O32" i="9"/>
  <c r="K32" i="9"/>
  <c r="G32" i="9"/>
  <c r="O31" i="9"/>
  <c r="K31" i="9"/>
  <c r="G31" i="9"/>
  <c r="Q31" i="9" s="1"/>
  <c r="Q30" i="9"/>
  <c r="O30" i="9"/>
  <c r="K30" i="9"/>
  <c r="G30" i="9"/>
  <c r="O29" i="9"/>
  <c r="K29" i="9"/>
  <c r="G29" i="9"/>
  <c r="Q29" i="9" s="1"/>
  <c r="Q28" i="9"/>
  <c r="O28" i="9"/>
  <c r="K28" i="9"/>
  <c r="G28" i="9"/>
  <c r="O27" i="9"/>
  <c r="K27" i="9"/>
  <c r="G27" i="9"/>
  <c r="Q27" i="9" s="1"/>
  <c r="Q26" i="9"/>
  <c r="O26" i="9"/>
  <c r="K26" i="9"/>
  <c r="G26" i="9"/>
  <c r="O25" i="9"/>
  <c r="K25" i="9"/>
  <c r="G25" i="9"/>
  <c r="Q25" i="9" s="1"/>
  <c r="Q24" i="9"/>
  <c r="O24" i="9"/>
  <c r="K24" i="9"/>
  <c r="G24" i="9"/>
  <c r="O23" i="9"/>
  <c r="K23" i="9"/>
  <c r="G23" i="9"/>
  <c r="Q23" i="9" s="1"/>
  <c r="Q22" i="9"/>
  <c r="O22" i="9"/>
  <c r="K22" i="9"/>
  <c r="G22" i="9"/>
  <c r="O21" i="9"/>
  <c r="K21" i="9"/>
  <c r="G21" i="9"/>
  <c r="Q21" i="9" s="1"/>
  <c r="Q20" i="9"/>
  <c r="O20" i="9"/>
  <c r="K20" i="9"/>
  <c r="G20" i="9"/>
  <c r="O19" i="9"/>
  <c r="K19" i="9"/>
  <c r="G19" i="9"/>
  <c r="Q19" i="9" s="1"/>
  <c r="Q18" i="9"/>
  <c r="O18" i="9"/>
  <c r="K18" i="9"/>
  <c r="G18" i="9"/>
  <c r="O17" i="9"/>
  <c r="K17" i="9"/>
  <c r="G17" i="9"/>
  <c r="Q17" i="9" s="1"/>
  <c r="Q16" i="9"/>
  <c r="O16" i="9"/>
  <c r="K16" i="9"/>
  <c r="G16" i="9"/>
  <c r="O15" i="9"/>
  <c r="K15" i="9"/>
  <c r="G15" i="9"/>
  <c r="Q15" i="9" s="1"/>
  <c r="Q14" i="9"/>
  <c r="O14" i="9"/>
  <c r="K14" i="9"/>
  <c r="G14" i="9"/>
  <c r="O13" i="9"/>
  <c r="K13" i="9"/>
  <c r="G13" i="9"/>
  <c r="Q13" i="9" s="1"/>
  <c r="Q12" i="9"/>
  <c r="O12" i="9"/>
  <c r="K12" i="9"/>
  <c r="G12" i="9"/>
  <c r="O11" i="9"/>
  <c r="K11" i="9"/>
  <c r="G11" i="9"/>
  <c r="Q11" i="9" s="1"/>
  <c r="Q10" i="9"/>
  <c r="O10" i="9"/>
  <c r="K10" i="9"/>
  <c r="G10" i="9"/>
  <c r="O9" i="9"/>
  <c r="K9" i="9"/>
  <c r="G9" i="9"/>
  <c r="Q9" i="9" s="1"/>
  <c r="Q8" i="9"/>
  <c r="O8" i="9"/>
  <c r="K8" i="9"/>
  <c r="G8" i="9"/>
  <c r="O7" i="9"/>
  <c r="K7" i="9"/>
  <c r="G7" i="9"/>
  <c r="Q6" i="9"/>
  <c r="O6" i="9"/>
  <c r="O46" i="9" s="1"/>
  <c r="O32" i="4" s="1"/>
  <c r="K6" i="9"/>
  <c r="K46" i="9" s="1"/>
  <c r="G6" i="9"/>
  <c r="M2" i="9"/>
  <c r="I2" i="9"/>
  <c r="E2" i="9"/>
  <c r="N46" i="8"/>
  <c r="M46" i="8"/>
  <c r="J46" i="8"/>
  <c r="I46" i="8"/>
  <c r="F46" i="8"/>
  <c r="E46" i="8"/>
  <c r="E33" i="3" s="1"/>
  <c r="C46" i="8"/>
  <c r="C33" i="3" s="1"/>
  <c r="O45" i="8"/>
  <c r="Q45" i="8" s="1"/>
  <c r="K45" i="8"/>
  <c r="G45" i="8"/>
  <c r="O44" i="8"/>
  <c r="K44" i="8"/>
  <c r="G44" i="8"/>
  <c r="Q43" i="8"/>
  <c r="O43" i="8"/>
  <c r="K43" i="8"/>
  <c r="G43" i="8"/>
  <c r="O42" i="8"/>
  <c r="K42" i="8"/>
  <c r="G42" i="8"/>
  <c r="Q42" i="8" s="1"/>
  <c r="Q41" i="8"/>
  <c r="O41" i="8"/>
  <c r="K41" i="8"/>
  <c r="G41" i="8"/>
  <c r="O40" i="8"/>
  <c r="K40" i="8"/>
  <c r="G40" i="8"/>
  <c r="Q40" i="8" s="1"/>
  <c r="Q39" i="8"/>
  <c r="O39" i="8"/>
  <c r="K39" i="8"/>
  <c r="G39" i="8"/>
  <c r="O38" i="8"/>
  <c r="K38" i="8"/>
  <c r="G38" i="8"/>
  <c r="Q38" i="8" s="1"/>
  <c r="Q37" i="8"/>
  <c r="O37" i="8"/>
  <c r="K37" i="8"/>
  <c r="G37" i="8"/>
  <c r="O36" i="8"/>
  <c r="K36" i="8"/>
  <c r="G36" i="8"/>
  <c r="Q36" i="8" s="1"/>
  <c r="Q35" i="8"/>
  <c r="O35" i="8"/>
  <c r="K35" i="8"/>
  <c r="G35" i="8"/>
  <c r="O34" i="8"/>
  <c r="K34" i="8"/>
  <c r="G34" i="8"/>
  <c r="Q34" i="8" s="1"/>
  <c r="O33" i="8"/>
  <c r="Q33" i="8" s="1"/>
  <c r="K33" i="8"/>
  <c r="G33" i="8"/>
  <c r="O32" i="8"/>
  <c r="K32" i="8"/>
  <c r="G32" i="8"/>
  <c r="Q32" i="8" s="1"/>
  <c r="O31" i="8"/>
  <c r="Q31" i="8" s="1"/>
  <c r="K31" i="8"/>
  <c r="G31" i="8"/>
  <c r="O30" i="8"/>
  <c r="K30" i="8"/>
  <c r="G30" i="8"/>
  <c r="Q30" i="8" s="1"/>
  <c r="Q29" i="8"/>
  <c r="O29" i="8"/>
  <c r="K29" i="8"/>
  <c r="G29" i="8"/>
  <c r="O28" i="8"/>
  <c r="K28" i="8"/>
  <c r="G28" i="8"/>
  <c r="Q28" i="8" s="1"/>
  <c r="O27" i="8"/>
  <c r="Q27" i="8" s="1"/>
  <c r="K27" i="8"/>
  <c r="G27" i="8"/>
  <c r="O26" i="8"/>
  <c r="K26" i="8"/>
  <c r="G26" i="8"/>
  <c r="Q26" i="8" s="1"/>
  <c r="O25" i="8"/>
  <c r="Q25" i="8" s="1"/>
  <c r="K25" i="8"/>
  <c r="G25" i="8"/>
  <c r="O24" i="8"/>
  <c r="K24" i="8"/>
  <c r="G24" i="8"/>
  <c r="Q24" i="8" s="1"/>
  <c r="Q23" i="8"/>
  <c r="O23" i="8"/>
  <c r="K23" i="8"/>
  <c r="G23" i="8"/>
  <c r="O22" i="8"/>
  <c r="K22" i="8"/>
  <c r="G22" i="8"/>
  <c r="Q22" i="8" s="1"/>
  <c r="Q21" i="8"/>
  <c r="O21" i="8"/>
  <c r="K21" i="8"/>
  <c r="G21" i="8"/>
  <c r="O20" i="8"/>
  <c r="K20" i="8"/>
  <c r="G20" i="8"/>
  <c r="Q20" i="8" s="1"/>
  <c r="Q19" i="8"/>
  <c r="O19" i="8"/>
  <c r="K19" i="8"/>
  <c r="G19" i="8"/>
  <c r="O18" i="8"/>
  <c r="K18" i="8"/>
  <c r="G18" i="8"/>
  <c r="Q18" i="8" s="1"/>
  <c r="O17" i="8"/>
  <c r="Q17" i="8" s="1"/>
  <c r="K17" i="8"/>
  <c r="G17" i="8"/>
  <c r="O16" i="8"/>
  <c r="K16" i="8"/>
  <c r="G16" i="8"/>
  <c r="Q16" i="8" s="1"/>
  <c r="O15" i="8"/>
  <c r="Q15" i="8" s="1"/>
  <c r="K15" i="8"/>
  <c r="G15" i="8"/>
  <c r="O14" i="8"/>
  <c r="K14" i="8"/>
  <c r="G14" i="8"/>
  <c r="Q14" i="8" s="1"/>
  <c r="Q13" i="8"/>
  <c r="O13" i="8"/>
  <c r="K13" i="8"/>
  <c r="G13" i="8"/>
  <c r="O12" i="8"/>
  <c r="K12" i="8"/>
  <c r="G12" i="8"/>
  <c r="Q12" i="8" s="1"/>
  <c r="O11" i="8"/>
  <c r="Q11" i="8" s="1"/>
  <c r="K11" i="8"/>
  <c r="G11" i="8"/>
  <c r="O10" i="8"/>
  <c r="K10" i="8"/>
  <c r="G10" i="8"/>
  <c r="Q10" i="8" s="1"/>
  <c r="O9" i="8"/>
  <c r="Q9" i="8" s="1"/>
  <c r="K9" i="8"/>
  <c r="G9" i="8"/>
  <c r="O8" i="8"/>
  <c r="K8" i="8"/>
  <c r="G8" i="8"/>
  <c r="Q8" i="8" s="1"/>
  <c r="Q7" i="8"/>
  <c r="O7" i="8"/>
  <c r="K7" i="8"/>
  <c r="G7" i="8"/>
  <c r="O6" i="8"/>
  <c r="K6" i="8"/>
  <c r="G6" i="8"/>
  <c r="M2" i="8"/>
  <c r="I2" i="8"/>
  <c r="E2" i="8"/>
  <c r="N55" i="7"/>
  <c r="M55" i="7"/>
  <c r="O55" i="7" s="1"/>
  <c r="K55" i="7"/>
  <c r="J55" i="7"/>
  <c r="I55" i="7"/>
  <c r="F55" i="7"/>
  <c r="E55" i="7"/>
  <c r="C55" i="7"/>
  <c r="O53" i="7"/>
  <c r="K53" i="7"/>
  <c r="G53" i="7"/>
  <c r="O51" i="7"/>
  <c r="N51" i="7"/>
  <c r="M51" i="7"/>
  <c r="J51" i="7"/>
  <c r="I51" i="7"/>
  <c r="F51" i="7"/>
  <c r="E51" i="7"/>
  <c r="C51" i="7"/>
  <c r="Q49" i="7"/>
  <c r="O49" i="7"/>
  <c r="K49" i="7"/>
  <c r="G49" i="7"/>
  <c r="O48" i="7"/>
  <c r="K48" i="7"/>
  <c r="G48" i="7"/>
  <c r="O47" i="7"/>
  <c r="K47" i="7"/>
  <c r="G47" i="7"/>
  <c r="Q47" i="7" s="1"/>
  <c r="O46" i="7"/>
  <c r="K46" i="7"/>
  <c r="G46" i="7"/>
  <c r="Q46" i="7" s="1"/>
  <c r="Q45" i="7"/>
  <c r="O45" i="7"/>
  <c r="K45" i="7"/>
  <c r="G45" i="7"/>
  <c r="N43" i="7"/>
  <c r="M43" i="7"/>
  <c r="Q42" i="7"/>
  <c r="O42" i="7"/>
  <c r="N42" i="7"/>
  <c r="M42" i="7"/>
  <c r="K42" i="7"/>
  <c r="J42" i="7"/>
  <c r="I42" i="7"/>
  <c r="G42" i="7"/>
  <c r="F42" i="7"/>
  <c r="E42" i="7"/>
  <c r="C42" i="7"/>
  <c r="O41" i="7"/>
  <c r="N41" i="7"/>
  <c r="M41" i="7"/>
  <c r="K41" i="7"/>
  <c r="J41" i="7"/>
  <c r="I41" i="7"/>
  <c r="F41" i="7"/>
  <c r="E41" i="7"/>
  <c r="C41" i="7"/>
  <c r="O40" i="7"/>
  <c r="O43" i="7" s="1"/>
  <c r="N40" i="7"/>
  <c r="M40" i="7"/>
  <c r="J40" i="7"/>
  <c r="J43" i="7" s="1"/>
  <c r="I40" i="7"/>
  <c r="I43" i="7" s="1"/>
  <c r="F40" i="7"/>
  <c r="E40" i="7"/>
  <c r="E43" i="7" s="1"/>
  <c r="C40" i="7"/>
  <c r="C43" i="7" s="1"/>
  <c r="N38" i="7"/>
  <c r="M38" i="7"/>
  <c r="J38" i="7"/>
  <c r="I38" i="7"/>
  <c r="G38" i="7"/>
  <c r="F38" i="7"/>
  <c r="E38" i="7"/>
  <c r="C38" i="7"/>
  <c r="O37" i="7"/>
  <c r="K37" i="7"/>
  <c r="G37" i="7"/>
  <c r="Q37" i="7" s="1"/>
  <c r="Q36" i="7"/>
  <c r="O36" i="7"/>
  <c r="O38" i="7" s="1"/>
  <c r="K36" i="7"/>
  <c r="G36" i="7"/>
  <c r="O35" i="7"/>
  <c r="K35" i="7"/>
  <c r="K38" i="7" s="1"/>
  <c r="G35" i="7"/>
  <c r="Q35" i="7" s="1"/>
  <c r="N33" i="7"/>
  <c r="F33" i="7"/>
  <c r="O32" i="7"/>
  <c r="N32" i="7"/>
  <c r="M32" i="7"/>
  <c r="M33" i="7" s="1"/>
  <c r="K32" i="7"/>
  <c r="J32" i="7"/>
  <c r="J33" i="7" s="1"/>
  <c r="I32" i="7"/>
  <c r="I33" i="7" s="1"/>
  <c r="F32" i="7"/>
  <c r="O31" i="7"/>
  <c r="O33" i="7" s="1"/>
  <c r="K31" i="7"/>
  <c r="K33" i="7" s="1"/>
  <c r="G31" i="7"/>
  <c r="N29" i="7"/>
  <c r="M29" i="7"/>
  <c r="J29" i="7"/>
  <c r="J52" i="7" s="1"/>
  <c r="J56" i="7" s="1"/>
  <c r="I29" i="7"/>
  <c r="F29" i="7"/>
  <c r="E29" i="7"/>
  <c r="C29" i="7"/>
  <c r="O28" i="7"/>
  <c r="O29" i="7" s="1"/>
  <c r="K28" i="7"/>
  <c r="K29" i="7" s="1"/>
  <c r="G28" i="7"/>
  <c r="J26" i="7"/>
  <c r="I26" i="7"/>
  <c r="N25" i="7"/>
  <c r="M25" i="7"/>
  <c r="J25" i="7"/>
  <c r="I25" i="7"/>
  <c r="F25" i="7"/>
  <c r="E25" i="7"/>
  <c r="C25" i="7"/>
  <c r="B25" i="7"/>
  <c r="Q24" i="7"/>
  <c r="O24" i="7"/>
  <c r="K24" i="7"/>
  <c r="G24" i="7"/>
  <c r="G23" i="7"/>
  <c r="G22" i="7"/>
  <c r="O21" i="7"/>
  <c r="K21" i="7"/>
  <c r="Q21" i="7" s="1"/>
  <c r="G21" i="7"/>
  <c r="O20" i="7"/>
  <c r="Q20" i="7" s="1"/>
  <c r="K20" i="7"/>
  <c r="G20" i="7"/>
  <c r="O19" i="7"/>
  <c r="K19" i="7"/>
  <c r="K25" i="7" s="1"/>
  <c r="G19" i="7"/>
  <c r="O18" i="7"/>
  <c r="Q18" i="7" s="1"/>
  <c r="K18" i="7"/>
  <c r="G18" i="7"/>
  <c r="G25" i="7" s="1"/>
  <c r="N16" i="7"/>
  <c r="N26" i="7" s="1"/>
  <c r="M16" i="7"/>
  <c r="J16" i="7"/>
  <c r="I16" i="7"/>
  <c r="F16" i="7"/>
  <c r="E16" i="7"/>
  <c r="E26" i="7" s="1"/>
  <c r="E52" i="7" s="1"/>
  <c r="E56" i="7" s="1"/>
  <c r="C16" i="7"/>
  <c r="G15" i="7"/>
  <c r="G14" i="7"/>
  <c r="O13" i="7"/>
  <c r="K13" i="7"/>
  <c r="G13" i="7"/>
  <c r="Q13" i="7" s="1"/>
  <c r="O12" i="7"/>
  <c r="Q12" i="7" s="1"/>
  <c r="K12" i="7"/>
  <c r="G12" i="7"/>
  <c r="O11" i="7"/>
  <c r="K11" i="7"/>
  <c r="G11" i="7"/>
  <c r="Q11" i="7" s="1"/>
  <c r="O10" i="7"/>
  <c r="Q10" i="7" s="1"/>
  <c r="K10" i="7"/>
  <c r="G10" i="7"/>
  <c r="O9" i="7"/>
  <c r="K9" i="7"/>
  <c r="G9" i="7"/>
  <c r="Q9" i="7" s="1"/>
  <c r="Q8" i="7"/>
  <c r="O8" i="7"/>
  <c r="K8" i="7"/>
  <c r="G8" i="7"/>
  <c r="O7" i="7"/>
  <c r="K7" i="7"/>
  <c r="G7" i="7"/>
  <c r="Q7" i="7" s="1"/>
  <c r="Q6" i="7"/>
  <c r="O6" i="7"/>
  <c r="O16" i="7" s="1"/>
  <c r="K6" i="7"/>
  <c r="K16" i="7" s="1"/>
  <c r="G6" i="7"/>
  <c r="M2" i="7"/>
  <c r="I2" i="7"/>
  <c r="E2" i="7"/>
  <c r="N55" i="6"/>
  <c r="M55" i="6"/>
  <c r="O55" i="6" s="1"/>
  <c r="J55" i="6"/>
  <c r="I55" i="6"/>
  <c r="K55" i="6" s="1"/>
  <c r="F55" i="6"/>
  <c r="G55" i="6" s="1"/>
  <c r="E55" i="6"/>
  <c r="C55" i="6"/>
  <c r="O53" i="6"/>
  <c r="K53" i="6"/>
  <c r="G53" i="6"/>
  <c r="N51" i="6"/>
  <c r="M51" i="6"/>
  <c r="J51" i="6"/>
  <c r="I51" i="6"/>
  <c r="F51" i="6"/>
  <c r="E51" i="6"/>
  <c r="C51" i="6"/>
  <c r="O50" i="6"/>
  <c r="K50" i="6"/>
  <c r="G50" i="6"/>
  <c r="Q50" i="6" s="1"/>
  <c r="Q49" i="6"/>
  <c r="O49" i="6"/>
  <c r="K49" i="6"/>
  <c r="G49" i="6"/>
  <c r="O48" i="6"/>
  <c r="K48" i="6"/>
  <c r="G48" i="6"/>
  <c r="O47" i="6"/>
  <c r="K47" i="6"/>
  <c r="G47" i="6"/>
  <c r="Q47" i="6" s="1"/>
  <c r="O46" i="6"/>
  <c r="O51" i="6" s="1"/>
  <c r="K46" i="6"/>
  <c r="K51" i="6" s="1"/>
  <c r="G46" i="6"/>
  <c r="N43" i="6"/>
  <c r="M43" i="6"/>
  <c r="K43" i="6"/>
  <c r="J43" i="6"/>
  <c r="I43" i="6"/>
  <c r="F43" i="6"/>
  <c r="E43" i="6"/>
  <c r="C43" i="6"/>
  <c r="O42" i="6"/>
  <c r="N42" i="6"/>
  <c r="M42" i="6"/>
  <c r="K42" i="6"/>
  <c r="J42" i="6"/>
  <c r="I42" i="6"/>
  <c r="G42" i="6"/>
  <c r="Q42" i="6" s="1"/>
  <c r="F42" i="6"/>
  <c r="E42" i="6"/>
  <c r="C42" i="6"/>
  <c r="N41" i="6"/>
  <c r="N44" i="6" s="1"/>
  <c r="M41" i="6"/>
  <c r="M44" i="6" s="1"/>
  <c r="J41" i="6"/>
  <c r="J44" i="6" s="1"/>
  <c r="I41" i="6"/>
  <c r="I44" i="6" s="1"/>
  <c r="G41" i="6"/>
  <c r="F41" i="6"/>
  <c r="E41" i="6"/>
  <c r="E44" i="6" s="1"/>
  <c r="C41" i="6"/>
  <c r="N39" i="6"/>
  <c r="M39" i="6"/>
  <c r="J39" i="6"/>
  <c r="I39" i="6"/>
  <c r="F39" i="6"/>
  <c r="E39" i="6"/>
  <c r="C39" i="6"/>
  <c r="Q38" i="6"/>
  <c r="O38" i="6"/>
  <c r="K38" i="6"/>
  <c r="G38" i="6"/>
  <c r="O37" i="6"/>
  <c r="K37" i="6"/>
  <c r="K39" i="6" s="1"/>
  <c r="G37" i="6"/>
  <c r="Q37" i="6" s="1"/>
  <c r="Q36" i="6"/>
  <c r="O36" i="6"/>
  <c r="O39" i="6" s="1"/>
  <c r="K36" i="6"/>
  <c r="G36" i="6"/>
  <c r="K34" i="6"/>
  <c r="J34" i="6"/>
  <c r="N33" i="6"/>
  <c r="N34" i="6" s="1"/>
  <c r="J33" i="6"/>
  <c r="I33" i="6"/>
  <c r="I34" i="6" s="1"/>
  <c r="E33" i="6"/>
  <c r="E34" i="6" s="1"/>
  <c r="O32" i="6"/>
  <c r="K32" i="6"/>
  <c r="G32" i="6"/>
  <c r="Q32" i="6" s="1"/>
  <c r="O30" i="6"/>
  <c r="N30" i="6"/>
  <c r="M30" i="6"/>
  <c r="J30" i="6"/>
  <c r="I30" i="6"/>
  <c r="F30" i="6"/>
  <c r="E30" i="6"/>
  <c r="C30" i="6"/>
  <c r="Q29" i="6"/>
  <c r="Q30" i="6" s="1"/>
  <c r="O29" i="6"/>
  <c r="K29" i="6"/>
  <c r="K30" i="6" s="1"/>
  <c r="G29" i="6"/>
  <c r="G30" i="6" s="1"/>
  <c r="N27" i="6"/>
  <c r="N52" i="6" s="1"/>
  <c r="N56" i="6" s="1"/>
  <c r="M27" i="6"/>
  <c r="N26" i="6"/>
  <c r="M26" i="6"/>
  <c r="J26" i="6"/>
  <c r="I26" i="6"/>
  <c r="F26" i="6"/>
  <c r="E26" i="6"/>
  <c r="E27" i="6" s="1"/>
  <c r="E52" i="6" s="1"/>
  <c r="E56" i="6" s="1"/>
  <c r="C26" i="6"/>
  <c r="B26" i="6"/>
  <c r="O25" i="6"/>
  <c r="K25" i="6"/>
  <c r="G25" i="6"/>
  <c r="Q25" i="6" s="1"/>
  <c r="G24" i="6"/>
  <c r="G26" i="6" s="1"/>
  <c r="G23" i="6"/>
  <c r="G22" i="6"/>
  <c r="O21" i="6"/>
  <c r="K21" i="6"/>
  <c r="G21" i="6"/>
  <c r="Q21" i="6" s="1"/>
  <c r="O20" i="6"/>
  <c r="Q20" i="6" s="1"/>
  <c r="K20" i="6"/>
  <c r="G20" i="6"/>
  <c r="O19" i="6"/>
  <c r="K19" i="6"/>
  <c r="G19" i="6"/>
  <c r="Q19" i="6" s="1"/>
  <c r="Q18" i="6"/>
  <c r="O18" i="6"/>
  <c r="K18" i="6"/>
  <c r="K26" i="6" s="1"/>
  <c r="G18" i="6"/>
  <c r="N16" i="6"/>
  <c r="M16" i="6"/>
  <c r="K16" i="6"/>
  <c r="K27" i="6" s="1"/>
  <c r="J16" i="6"/>
  <c r="J27" i="6" s="1"/>
  <c r="I16" i="6"/>
  <c r="I27" i="6" s="1"/>
  <c r="F16" i="6"/>
  <c r="E16" i="6"/>
  <c r="C16" i="6"/>
  <c r="G15" i="6"/>
  <c r="G14" i="6"/>
  <c r="Q13" i="6"/>
  <c r="O13" i="6"/>
  <c r="K13" i="6"/>
  <c r="G13" i="6"/>
  <c r="O12" i="6"/>
  <c r="K12" i="6"/>
  <c r="G12" i="6"/>
  <c r="Q12" i="6" s="1"/>
  <c r="Q11" i="6"/>
  <c r="O11" i="6"/>
  <c r="K11" i="6"/>
  <c r="G11" i="6"/>
  <c r="O10" i="6"/>
  <c r="K10" i="6"/>
  <c r="G10" i="6"/>
  <c r="Q10" i="6" s="1"/>
  <c r="Q9" i="6"/>
  <c r="O9" i="6"/>
  <c r="K9" i="6"/>
  <c r="G9" i="6"/>
  <c r="O8" i="6"/>
  <c r="K8" i="6"/>
  <c r="G8" i="6"/>
  <c r="Q8" i="6" s="1"/>
  <c r="Q7" i="6"/>
  <c r="O7" i="6"/>
  <c r="K7" i="6"/>
  <c r="G7" i="6"/>
  <c r="O6" i="6"/>
  <c r="O16" i="6" s="1"/>
  <c r="K6" i="6"/>
  <c r="G6" i="6"/>
  <c r="M2" i="6"/>
  <c r="I2" i="6"/>
  <c r="E2" i="6"/>
  <c r="O57" i="5"/>
  <c r="N57" i="5"/>
  <c r="M57" i="5"/>
  <c r="K57" i="5"/>
  <c r="J57" i="5"/>
  <c r="I57" i="5"/>
  <c r="F57" i="5"/>
  <c r="E57" i="5"/>
  <c r="C57" i="5"/>
  <c r="O55" i="5"/>
  <c r="K55" i="5"/>
  <c r="G55" i="5"/>
  <c r="O53" i="5"/>
  <c r="N53" i="5"/>
  <c r="M53" i="5"/>
  <c r="J53" i="5"/>
  <c r="I53" i="5"/>
  <c r="F53" i="5"/>
  <c r="E53" i="5"/>
  <c r="C53" i="5"/>
  <c r="Q51" i="5"/>
  <c r="O51" i="5"/>
  <c r="K51" i="5"/>
  <c r="G51" i="5"/>
  <c r="O50" i="5"/>
  <c r="K50" i="5"/>
  <c r="G50" i="5"/>
  <c r="G49" i="5"/>
  <c r="O48" i="5"/>
  <c r="K48" i="5"/>
  <c r="G48" i="5"/>
  <c r="Q48" i="5" s="1"/>
  <c r="O47" i="5"/>
  <c r="Q47" i="5" s="1"/>
  <c r="K47" i="5"/>
  <c r="G47" i="5"/>
  <c r="O46" i="5"/>
  <c r="K46" i="5"/>
  <c r="G46" i="5"/>
  <c r="Q46" i="5" s="1"/>
  <c r="E44" i="5"/>
  <c r="N43" i="5"/>
  <c r="M43" i="5"/>
  <c r="J43" i="5"/>
  <c r="I43" i="5"/>
  <c r="F43" i="5"/>
  <c r="E43" i="5"/>
  <c r="C43" i="5"/>
  <c r="O42" i="5"/>
  <c r="N42" i="5"/>
  <c r="M42" i="5"/>
  <c r="K42" i="5"/>
  <c r="J42" i="5"/>
  <c r="I42" i="5"/>
  <c r="F42" i="5"/>
  <c r="F44" i="5" s="1"/>
  <c r="E42" i="5"/>
  <c r="C42" i="5"/>
  <c r="O41" i="5"/>
  <c r="N41" i="5"/>
  <c r="N44" i="5" s="1"/>
  <c r="M41" i="5"/>
  <c r="M44" i="5" s="1"/>
  <c r="K41" i="5"/>
  <c r="J41" i="5"/>
  <c r="I41" i="5"/>
  <c r="I44" i="5" s="1"/>
  <c r="G41" i="5"/>
  <c r="Q41" i="5" s="1"/>
  <c r="F41" i="5"/>
  <c r="E41" i="5"/>
  <c r="C41" i="5"/>
  <c r="C44" i="5" s="1"/>
  <c r="N39" i="5"/>
  <c r="M39" i="5"/>
  <c r="K39" i="5"/>
  <c r="J39" i="5"/>
  <c r="I39" i="5"/>
  <c r="F39" i="5"/>
  <c r="E39" i="5"/>
  <c r="C39" i="5"/>
  <c r="O38" i="5"/>
  <c r="K38" i="5"/>
  <c r="G38" i="5"/>
  <c r="Q38" i="5" s="1"/>
  <c r="Q37" i="5"/>
  <c r="O37" i="5"/>
  <c r="K37" i="5"/>
  <c r="G37" i="5"/>
  <c r="O36" i="5"/>
  <c r="O39" i="5" s="1"/>
  <c r="K36" i="5"/>
  <c r="G36" i="5"/>
  <c r="G39" i="5" s="1"/>
  <c r="J34" i="5"/>
  <c r="I34" i="5"/>
  <c r="F34" i="5"/>
  <c r="O33" i="5"/>
  <c r="N33" i="5"/>
  <c r="N34" i="5" s="1"/>
  <c r="M33" i="5"/>
  <c r="M34" i="5" s="1"/>
  <c r="J33" i="5"/>
  <c r="I33" i="5"/>
  <c r="F33" i="5"/>
  <c r="E33" i="5"/>
  <c r="E34" i="5" s="1"/>
  <c r="C33" i="5"/>
  <c r="O32" i="5"/>
  <c r="O34" i="5" s="1"/>
  <c r="K32" i="5"/>
  <c r="G32" i="5"/>
  <c r="Q32" i="5" s="1"/>
  <c r="N30" i="5"/>
  <c r="M30" i="5"/>
  <c r="K30" i="5"/>
  <c r="J30" i="5"/>
  <c r="I30" i="5"/>
  <c r="F30" i="5"/>
  <c r="E30" i="5"/>
  <c r="C30" i="5"/>
  <c r="O29" i="5"/>
  <c r="O30" i="5" s="1"/>
  <c r="K29" i="5"/>
  <c r="G29" i="5"/>
  <c r="G30" i="5" s="1"/>
  <c r="J27" i="5"/>
  <c r="O26" i="5"/>
  <c r="N26" i="5"/>
  <c r="M26" i="5"/>
  <c r="J26" i="5"/>
  <c r="I26" i="5"/>
  <c r="F26" i="5"/>
  <c r="E26" i="5"/>
  <c r="E27" i="5" s="1"/>
  <c r="C26" i="5"/>
  <c r="B26" i="5"/>
  <c r="O25" i="5"/>
  <c r="K25" i="5"/>
  <c r="G25" i="5"/>
  <c r="G24" i="5"/>
  <c r="G23" i="5"/>
  <c r="Q22" i="5"/>
  <c r="O22" i="5"/>
  <c r="K22" i="5"/>
  <c r="G22" i="5"/>
  <c r="O21" i="5"/>
  <c r="K21" i="5"/>
  <c r="G21" i="5"/>
  <c r="Q21" i="5" s="1"/>
  <c r="Q20" i="5"/>
  <c r="O20" i="5"/>
  <c r="K20" i="5"/>
  <c r="G20" i="5"/>
  <c r="O19" i="5"/>
  <c r="K19" i="5"/>
  <c r="K26" i="5" s="1"/>
  <c r="G19" i="5"/>
  <c r="G17" i="5"/>
  <c r="F17" i="5"/>
  <c r="E17" i="5"/>
  <c r="C17" i="5"/>
  <c r="G16" i="5"/>
  <c r="G15" i="5"/>
  <c r="N14" i="5"/>
  <c r="N27" i="5" s="1"/>
  <c r="M14" i="5"/>
  <c r="M27" i="5" s="1"/>
  <c r="M54" i="5" s="1"/>
  <c r="M58" i="5" s="1"/>
  <c r="J14" i="5"/>
  <c r="I14" i="5"/>
  <c r="I27" i="5" s="1"/>
  <c r="G14" i="5"/>
  <c r="O13" i="5"/>
  <c r="K13" i="5"/>
  <c r="G13" i="5"/>
  <c r="Q12" i="5"/>
  <c r="O12" i="5"/>
  <c r="K12" i="5"/>
  <c r="G12" i="5"/>
  <c r="O11" i="5"/>
  <c r="K11" i="5"/>
  <c r="G11" i="5"/>
  <c r="Q10" i="5"/>
  <c r="O10" i="5"/>
  <c r="K10" i="5"/>
  <c r="G10" i="5"/>
  <c r="O9" i="5"/>
  <c r="K9" i="5"/>
  <c r="G9" i="5"/>
  <c r="Q8" i="5"/>
  <c r="O8" i="5"/>
  <c r="K8" i="5"/>
  <c r="G8" i="5"/>
  <c r="O7" i="5"/>
  <c r="O14" i="5" s="1"/>
  <c r="O27" i="5" s="1"/>
  <c r="K7" i="5"/>
  <c r="G7" i="5"/>
  <c r="Q7" i="5" s="1"/>
  <c r="Q6" i="5"/>
  <c r="O6" i="5"/>
  <c r="K6" i="5"/>
  <c r="G6" i="5"/>
  <c r="M2" i="5"/>
  <c r="I2" i="5"/>
  <c r="E2" i="5"/>
  <c r="N55" i="4"/>
  <c r="M55" i="4"/>
  <c r="O55" i="4" s="1"/>
  <c r="K55" i="4"/>
  <c r="J55" i="4"/>
  <c r="I55" i="4"/>
  <c r="F55" i="4"/>
  <c r="E55" i="4"/>
  <c r="C55" i="4"/>
  <c r="O53" i="4"/>
  <c r="K53" i="4"/>
  <c r="G53" i="4"/>
  <c r="N51" i="4"/>
  <c r="M51" i="4"/>
  <c r="J51" i="4"/>
  <c r="I51" i="4"/>
  <c r="F51" i="4"/>
  <c r="E51" i="4"/>
  <c r="C51" i="4"/>
  <c r="Q49" i="4"/>
  <c r="O49" i="4"/>
  <c r="K49" i="4"/>
  <c r="G49" i="4"/>
  <c r="O48" i="4"/>
  <c r="K48" i="4"/>
  <c r="G48" i="4"/>
  <c r="Q48" i="4" s="1"/>
  <c r="Q47" i="4"/>
  <c r="O47" i="4"/>
  <c r="K47" i="4"/>
  <c r="G47" i="4"/>
  <c r="O46" i="4"/>
  <c r="K46" i="4"/>
  <c r="G46" i="4"/>
  <c r="Q46" i="4" s="1"/>
  <c r="Q45" i="4"/>
  <c r="O45" i="4"/>
  <c r="O51" i="4" s="1"/>
  <c r="K45" i="4"/>
  <c r="K51" i="4" s="1"/>
  <c r="G45" i="4"/>
  <c r="O42" i="4"/>
  <c r="N42" i="4"/>
  <c r="M42" i="4"/>
  <c r="M29" i="2" s="1"/>
  <c r="J42" i="4"/>
  <c r="I42" i="4"/>
  <c r="G42" i="4"/>
  <c r="F42" i="4"/>
  <c r="E42" i="4"/>
  <c r="C42" i="4"/>
  <c r="Q42" i="4" s="1"/>
  <c r="O41" i="4"/>
  <c r="N41" i="4"/>
  <c r="M41" i="4"/>
  <c r="J41" i="4"/>
  <c r="I41" i="4"/>
  <c r="G41" i="4"/>
  <c r="F41" i="4"/>
  <c r="E41" i="4"/>
  <c r="C41" i="4"/>
  <c r="Q40" i="4"/>
  <c r="O40" i="4"/>
  <c r="O43" i="4" s="1"/>
  <c r="N40" i="4"/>
  <c r="M40" i="4"/>
  <c r="K40" i="4"/>
  <c r="K43" i="4" s="1"/>
  <c r="J40" i="4"/>
  <c r="I40" i="4"/>
  <c r="G40" i="4"/>
  <c r="F40" i="4"/>
  <c r="E40" i="4"/>
  <c r="E43" i="4" s="1"/>
  <c r="C40" i="4"/>
  <c r="O38" i="4"/>
  <c r="N38" i="4"/>
  <c r="N25" i="2" s="1"/>
  <c r="M38" i="4"/>
  <c r="J38" i="4"/>
  <c r="I38" i="4"/>
  <c r="F38" i="4"/>
  <c r="E38" i="4"/>
  <c r="C38" i="4"/>
  <c r="C25" i="2" s="1"/>
  <c r="O37" i="4"/>
  <c r="K37" i="4"/>
  <c r="G37" i="4"/>
  <c r="O36" i="4"/>
  <c r="K36" i="4"/>
  <c r="G36" i="4"/>
  <c r="Q36" i="4" s="1"/>
  <c r="O35" i="4"/>
  <c r="K35" i="4"/>
  <c r="G35" i="4"/>
  <c r="G38" i="4" s="1"/>
  <c r="N33" i="4"/>
  <c r="J33" i="4"/>
  <c r="I33" i="4"/>
  <c r="N32" i="4"/>
  <c r="M32" i="4"/>
  <c r="M33" i="4" s="1"/>
  <c r="M22" i="2" s="1"/>
  <c r="K32" i="4"/>
  <c r="K33" i="4" s="1"/>
  <c r="J32" i="4"/>
  <c r="I32" i="4"/>
  <c r="F33" i="4"/>
  <c r="E32" i="4"/>
  <c r="E33" i="4" s="1"/>
  <c r="C32" i="4"/>
  <c r="C33" i="4" s="1"/>
  <c r="O31" i="4"/>
  <c r="O33" i="4" s="1"/>
  <c r="K31" i="4"/>
  <c r="G31" i="4"/>
  <c r="Q31" i="4" s="1"/>
  <c r="N29" i="4"/>
  <c r="M29" i="4"/>
  <c r="K29" i="4"/>
  <c r="J29" i="4"/>
  <c r="I29" i="4"/>
  <c r="F29" i="4"/>
  <c r="E29" i="4"/>
  <c r="C29" i="4"/>
  <c r="O28" i="4"/>
  <c r="O29" i="4" s="1"/>
  <c r="K28" i="4"/>
  <c r="Q28" i="4" s="1"/>
  <c r="Q29" i="4" s="1"/>
  <c r="G28" i="4"/>
  <c r="G29" i="4" s="1"/>
  <c r="N26" i="4"/>
  <c r="M26" i="4"/>
  <c r="J26" i="4"/>
  <c r="E26" i="4"/>
  <c r="N25" i="4"/>
  <c r="M25" i="4"/>
  <c r="J25" i="4"/>
  <c r="I25" i="4"/>
  <c r="F25" i="4"/>
  <c r="E25" i="4"/>
  <c r="C25" i="4"/>
  <c r="B25" i="4"/>
  <c r="O24" i="4"/>
  <c r="K24" i="4"/>
  <c r="G24" i="4"/>
  <c r="Q24" i="4" s="1"/>
  <c r="G23" i="4"/>
  <c r="G25" i="4" s="1"/>
  <c r="G22" i="4"/>
  <c r="Q21" i="4"/>
  <c r="O21" i="4"/>
  <c r="K21" i="4"/>
  <c r="G21" i="4"/>
  <c r="O20" i="4"/>
  <c r="O11" i="2" s="1"/>
  <c r="K20" i="4"/>
  <c r="Q20" i="4" s="1"/>
  <c r="G20" i="4"/>
  <c r="Q19" i="4"/>
  <c r="O19" i="4"/>
  <c r="K19" i="4"/>
  <c r="G19" i="4"/>
  <c r="O18" i="4"/>
  <c r="K18" i="4"/>
  <c r="K25" i="4" s="1"/>
  <c r="G18" i="4"/>
  <c r="N16" i="4"/>
  <c r="M16" i="4"/>
  <c r="K16" i="4"/>
  <c r="J16" i="4"/>
  <c r="J7" i="2" s="1"/>
  <c r="I16" i="4"/>
  <c r="I26" i="4" s="1"/>
  <c r="F16" i="4"/>
  <c r="E16" i="4"/>
  <c r="C16" i="4"/>
  <c r="G15" i="4"/>
  <c r="G14" i="4"/>
  <c r="O13" i="4"/>
  <c r="K13" i="4"/>
  <c r="G13" i="4"/>
  <c r="Q13" i="4" s="1"/>
  <c r="O12" i="4"/>
  <c r="K12" i="4"/>
  <c r="G12" i="4"/>
  <c r="Q12" i="4" s="1"/>
  <c r="Q11" i="4"/>
  <c r="O11" i="4"/>
  <c r="K11" i="4"/>
  <c r="G11" i="4"/>
  <c r="O10" i="4"/>
  <c r="K10" i="4"/>
  <c r="G10" i="4"/>
  <c r="Q10" i="4" s="1"/>
  <c r="Q9" i="4"/>
  <c r="O9" i="4"/>
  <c r="K9" i="4"/>
  <c r="G9" i="4"/>
  <c r="O8" i="4"/>
  <c r="K8" i="4"/>
  <c r="G8" i="4"/>
  <c r="Q8" i="4" s="1"/>
  <c r="Q7" i="4"/>
  <c r="Q16" i="4" s="1"/>
  <c r="O7" i="4"/>
  <c r="O16" i="4" s="1"/>
  <c r="K7" i="4"/>
  <c r="G7" i="4"/>
  <c r="O6" i="4"/>
  <c r="K6" i="4"/>
  <c r="G6" i="4"/>
  <c r="Q6" i="4" s="1"/>
  <c r="M2" i="4"/>
  <c r="I2" i="4"/>
  <c r="E2" i="4"/>
  <c r="N56" i="3"/>
  <c r="N35" i="2" s="1"/>
  <c r="M56" i="3"/>
  <c r="O56" i="3" s="1"/>
  <c r="J56" i="3"/>
  <c r="J35" i="2" s="1"/>
  <c r="I56" i="3"/>
  <c r="I35" i="2" s="1"/>
  <c r="F56" i="3"/>
  <c r="E56" i="3"/>
  <c r="C56" i="3"/>
  <c r="O54" i="3"/>
  <c r="K54" i="3"/>
  <c r="G54" i="3"/>
  <c r="N52" i="3"/>
  <c r="M52" i="3"/>
  <c r="J52" i="3"/>
  <c r="I52" i="3"/>
  <c r="F52" i="3"/>
  <c r="E52" i="3"/>
  <c r="E33" i="2" s="1"/>
  <c r="C52" i="3"/>
  <c r="O50" i="3"/>
  <c r="K50" i="3"/>
  <c r="G50" i="3"/>
  <c r="O49" i="3"/>
  <c r="K49" i="3"/>
  <c r="G49" i="3"/>
  <c r="Q49" i="3" s="1"/>
  <c r="O48" i="3"/>
  <c r="K48" i="3"/>
  <c r="G48" i="3"/>
  <c r="O47" i="3"/>
  <c r="K47" i="3"/>
  <c r="K52" i="3" s="1"/>
  <c r="G47" i="3"/>
  <c r="Q47" i="3" s="1"/>
  <c r="O46" i="3"/>
  <c r="O52" i="3" s="1"/>
  <c r="O33" i="2" s="1"/>
  <c r="K46" i="3"/>
  <c r="Q46" i="3" s="1"/>
  <c r="G46" i="3"/>
  <c r="M44" i="3"/>
  <c r="N43" i="3"/>
  <c r="N29" i="2" s="1"/>
  <c r="M43" i="3"/>
  <c r="J43" i="3"/>
  <c r="I43" i="3"/>
  <c r="I44" i="3" s="1"/>
  <c r="G43" i="3"/>
  <c r="F43" i="3"/>
  <c r="F29" i="2" s="1"/>
  <c r="E43" i="3"/>
  <c r="C43" i="3"/>
  <c r="C29" i="2" s="1"/>
  <c r="O42" i="3"/>
  <c r="N42" i="3"/>
  <c r="M42" i="3"/>
  <c r="M28" i="2" s="1"/>
  <c r="K42" i="3"/>
  <c r="J42" i="3"/>
  <c r="J28" i="2" s="1"/>
  <c r="I42" i="3"/>
  <c r="G42" i="3"/>
  <c r="F42" i="3"/>
  <c r="E42" i="3"/>
  <c r="C42" i="3"/>
  <c r="O41" i="3"/>
  <c r="O44" i="3" s="1"/>
  <c r="N41" i="3"/>
  <c r="N27" i="2" s="1"/>
  <c r="M41" i="3"/>
  <c r="K41" i="3"/>
  <c r="J41" i="3"/>
  <c r="I41" i="3"/>
  <c r="G41" i="3"/>
  <c r="F41" i="3"/>
  <c r="F44" i="3" s="1"/>
  <c r="E41" i="3"/>
  <c r="E44" i="3" s="1"/>
  <c r="E30" i="2" s="1"/>
  <c r="C41" i="3"/>
  <c r="C44" i="3" s="1"/>
  <c r="O39" i="3"/>
  <c r="O25" i="2" s="1"/>
  <c r="N39" i="3"/>
  <c r="M39" i="3"/>
  <c r="J39" i="3"/>
  <c r="J25" i="2" s="1"/>
  <c r="I39" i="3"/>
  <c r="I25" i="2" s="1"/>
  <c r="G39" i="3"/>
  <c r="F39" i="3"/>
  <c r="E39" i="3"/>
  <c r="E25" i="2" s="1"/>
  <c r="C39" i="3"/>
  <c r="O38" i="3"/>
  <c r="K38" i="3"/>
  <c r="G38" i="3"/>
  <c r="Q38" i="3" s="1"/>
  <c r="Q37" i="3"/>
  <c r="O37" i="3"/>
  <c r="K37" i="3"/>
  <c r="G37" i="3"/>
  <c r="O36" i="3"/>
  <c r="K36" i="3"/>
  <c r="G36" i="3"/>
  <c r="Q36" i="3" s="1"/>
  <c r="N34" i="3"/>
  <c r="N22" i="2" s="1"/>
  <c r="M34" i="3"/>
  <c r="I34" i="3"/>
  <c r="I22" i="2" s="1"/>
  <c r="F34" i="3"/>
  <c r="N33" i="3"/>
  <c r="M33" i="3"/>
  <c r="J33" i="3"/>
  <c r="J34" i="3" s="1"/>
  <c r="J22" i="2" s="1"/>
  <c r="I33" i="3"/>
  <c r="O32" i="3"/>
  <c r="K32" i="3"/>
  <c r="G32" i="3"/>
  <c r="O30" i="3"/>
  <c r="N30" i="3"/>
  <c r="M30" i="3"/>
  <c r="J30" i="3"/>
  <c r="J18" i="2" s="1"/>
  <c r="I30" i="3"/>
  <c r="I18" i="2" s="1"/>
  <c r="F30" i="3"/>
  <c r="F18" i="2" s="1"/>
  <c r="E30" i="3"/>
  <c r="E18" i="2" s="1"/>
  <c r="C30" i="3"/>
  <c r="O29" i="3"/>
  <c r="K29" i="3"/>
  <c r="K30" i="3" s="1"/>
  <c r="K18" i="2" s="1"/>
  <c r="G29" i="3"/>
  <c r="N27" i="3"/>
  <c r="J27" i="3"/>
  <c r="N26" i="3"/>
  <c r="M26" i="3"/>
  <c r="M14" i="2" s="1"/>
  <c r="J26" i="3"/>
  <c r="I26" i="3"/>
  <c r="I14" i="2" s="1"/>
  <c r="F26" i="3"/>
  <c r="E26" i="3"/>
  <c r="C26" i="3"/>
  <c r="B26" i="3"/>
  <c r="O25" i="3"/>
  <c r="K25" i="3"/>
  <c r="K13" i="2" s="1"/>
  <c r="G25" i="3"/>
  <c r="G13" i="2" s="1"/>
  <c r="G24" i="3"/>
  <c r="G23" i="3"/>
  <c r="G22" i="3"/>
  <c r="O21" i="3"/>
  <c r="K21" i="3"/>
  <c r="G21" i="3"/>
  <c r="G12" i="2" s="1"/>
  <c r="Q20" i="3"/>
  <c r="O20" i="3"/>
  <c r="K20" i="3"/>
  <c r="G20" i="3"/>
  <c r="G11" i="2" s="1"/>
  <c r="O19" i="3"/>
  <c r="K19" i="3"/>
  <c r="G19" i="3"/>
  <c r="Q18" i="3"/>
  <c r="O18" i="3"/>
  <c r="O26" i="3" s="1"/>
  <c r="K18" i="3"/>
  <c r="G18" i="3"/>
  <c r="G9" i="2" s="1"/>
  <c r="N16" i="3"/>
  <c r="M16" i="3"/>
  <c r="J16" i="3"/>
  <c r="I16" i="3"/>
  <c r="F16" i="3"/>
  <c r="E16" i="3"/>
  <c r="E27" i="3" s="1"/>
  <c r="C16" i="3"/>
  <c r="O15" i="3"/>
  <c r="K15" i="3"/>
  <c r="G15" i="3"/>
  <c r="Q15" i="3" s="1"/>
  <c r="O13" i="3"/>
  <c r="Q13" i="3" s="1"/>
  <c r="K13" i="3"/>
  <c r="G13" i="3"/>
  <c r="G12" i="3"/>
  <c r="O11" i="3"/>
  <c r="K11" i="3"/>
  <c r="G11" i="3"/>
  <c r="Q11" i="3" s="1"/>
  <c r="Q10" i="3"/>
  <c r="O10" i="3"/>
  <c r="K10" i="3"/>
  <c r="G10" i="3"/>
  <c r="O9" i="3"/>
  <c r="K9" i="3"/>
  <c r="G9" i="3"/>
  <c r="Q9" i="3" s="1"/>
  <c r="Q8" i="3"/>
  <c r="O8" i="3"/>
  <c r="K8" i="3"/>
  <c r="G8" i="3"/>
  <c r="O7" i="3"/>
  <c r="K7" i="3"/>
  <c r="G7" i="3"/>
  <c r="Q7" i="3" s="1"/>
  <c r="Q6" i="3"/>
  <c r="O6" i="3"/>
  <c r="K6" i="3"/>
  <c r="G6" i="3"/>
  <c r="O35" i="2"/>
  <c r="M35" i="2"/>
  <c r="E35" i="2"/>
  <c r="N33" i="2"/>
  <c r="M33" i="2"/>
  <c r="J33" i="2"/>
  <c r="I33" i="2"/>
  <c r="J29" i="2"/>
  <c r="E29" i="2"/>
  <c r="O28" i="2"/>
  <c r="N28" i="2"/>
  <c r="K28" i="2"/>
  <c r="I28" i="2"/>
  <c r="E28" i="2"/>
  <c r="C28" i="2"/>
  <c r="O27" i="2"/>
  <c r="M27" i="2"/>
  <c r="I27" i="2"/>
  <c r="E27" i="2"/>
  <c r="M25" i="2"/>
  <c r="F25" i="2"/>
  <c r="I21" i="2"/>
  <c r="N20" i="2"/>
  <c r="M20" i="2"/>
  <c r="J20" i="2"/>
  <c r="I20" i="2"/>
  <c r="F20" i="2"/>
  <c r="E20" i="2"/>
  <c r="C20" i="2"/>
  <c r="N18" i="2"/>
  <c r="M18" i="2"/>
  <c r="C18" i="2"/>
  <c r="N14" i="2"/>
  <c r="J14" i="2"/>
  <c r="E14" i="2"/>
  <c r="O13" i="2"/>
  <c r="N13" i="2"/>
  <c r="M13" i="2"/>
  <c r="J13" i="2"/>
  <c r="I13" i="2"/>
  <c r="F13" i="2"/>
  <c r="E13" i="2"/>
  <c r="C13" i="2"/>
  <c r="B13" i="2"/>
  <c r="O12" i="2"/>
  <c r="N12" i="2"/>
  <c r="M12" i="2"/>
  <c r="K12" i="2"/>
  <c r="J12" i="2"/>
  <c r="I12" i="2"/>
  <c r="F12" i="2"/>
  <c r="E12" i="2"/>
  <c r="C12" i="2"/>
  <c r="B12" i="2"/>
  <c r="N11" i="2"/>
  <c r="M11" i="2"/>
  <c r="J11" i="2"/>
  <c r="I11" i="2"/>
  <c r="F11" i="2"/>
  <c r="E11" i="2"/>
  <c r="C11" i="2"/>
  <c r="B11" i="2"/>
  <c r="O10" i="2"/>
  <c r="N10" i="2"/>
  <c r="M10" i="2"/>
  <c r="K10" i="2"/>
  <c r="J10" i="2"/>
  <c r="I10" i="2"/>
  <c r="F10" i="2"/>
  <c r="E10" i="2"/>
  <c r="C10" i="2"/>
  <c r="B10" i="2"/>
  <c r="N9" i="2"/>
  <c r="M9" i="2"/>
  <c r="J9" i="2"/>
  <c r="I9" i="2"/>
  <c r="F9" i="2"/>
  <c r="E9" i="2"/>
  <c r="B9" i="2"/>
  <c r="B14" i="2" s="1"/>
  <c r="N7" i="2"/>
  <c r="E7" i="2"/>
  <c r="M2" i="2"/>
  <c r="I2" i="2"/>
  <c r="T17" i="17" l="1"/>
  <c r="Q41" i="7"/>
  <c r="T7" i="17"/>
  <c r="T9" i="17"/>
  <c r="T17" i="16"/>
  <c r="T7" i="16"/>
  <c r="T15" i="15"/>
  <c r="G42" i="5"/>
  <c r="G28" i="2" s="1"/>
  <c r="Q42" i="5"/>
  <c r="T7" i="15"/>
  <c r="T9" i="15" s="1"/>
  <c r="F43" i="4"/>
  <c r="Q41" i="4"/>
  <c r="Q43" i="4" s="1"/>
  <c r="G44" i="3"/>
  <c r="F28" i="2"/>
  <c r="F21" i="2"/>
  <c r="F34" i="6"/>
  <c r="Q46" i="11"/>
  <c r="C34" i="3"/>
  <c r="C21" i="2"/>
  <c r="G16" i="7"/>
  <c r="G26" i="7"/>
  <c r="F26" i="7"/>
  <c r="G55" i="7"/>
  <c r="Q55" i="7" s="1"/>
  <c r="C26" i="7"/>
  <c r="C52" i="7" s="1"/>
  <c r="F33" i="2"/>
  <c r="Q26" i="6"/>
  <c r="C27" i="6"/>
  <c r="G57" i="5"/>
  <c r="C33" i="2"/>
  <c r="F27" i="5"/>
  <c r="Q25" i="5"/>
  <c r="C27" i="5"/>
  <c r="F26" i="4"/>
  <c r="F52" i="4" s="1"/>
  <c r="F56" i="4" s="1"/>
  <c r="F22" i="2"/>
  <c r="G20" i="2"/>
  <c r="F35" i="2"/>
  <c r="G55" i="4"/>
  <c r="Q55" i="4" s="1"/>
  <c r="C7" i="2"/>
  <c r="C26" i="4"/>
  <c r="G56" i="3"/>
  <c r="Q11" i="2"/>
  <c r="Q16" i="3"/>
  <c r="F14" i="2"/>
  <c r="C27" i="3"/>
  <c r="C14" i="2"/>
  <c r="E53" i="3"/>
  <c r="E15" i="2"/>
  <c r="Q32" i="3"/>
  <c r="K20" i="2"/>
  <c r="E21" i="2"/>
  <c r="E34" i="3"/>
  <c r="E22" i="2" s="1"/>
  <c r="G26" i="3"/>
  <c r="G10" i="2"/>
  <c r="J15" i="2"/>
  <c r="K26" i="3"/>
  <c r="K14" i="2" s="1"/>
  <c r="N53" i="3"/>
  <c r="O20" i="2"/>
  <c r="Q39" i="3"/>
  <c r="Q42" i="3"/>
  <c r="M43" i="4"/>
  <c r="O26" i="4"/>
  <c r="O52" i="4" s="1"/>
  <c r="O56" i="4" s="1"/>
  <c r="O16" i="3"/>
  <c r="Q25" i="3"/>
  <c r="Q13" i="2" s="1"/>
  <c r="K39" i="3"/>
  <c r="K27" i="2"/>
  <c r="K44" i="3"/>
  <c r="J44" i="3"/>
  <c r="Q50" i="3"/>
  <c r="O9" i="2"/>
  <c r="O25" i="4"/>
  <c r="O14" i="2" s="1"/>
  <c r="M27" i="3"/>
  <c r="M7" i="2"/>
  <c r="M21" i="2"/>
  <c r="K38" i="4"/>
  <c r="Q19" i="3"/>
  <c r="Q21" i="3"/>
  <c r="Q12" i="2" s="1"/>
  <c r="Q29" i="3"/>
  <c r="Q30" i="3" s="1"/>
  <c r="G30" i="3"/>
  <c r="M30" i="2"/>
  <c r="Q56" i="3"/>
  <c r="C35" i="2"/>
  <c r="J21" i="2"/>
  <c r="G16" i="3"/>
  <c r="C27" i="2"/>
  <c r="Q41" i="3"/>
  <c r="N44" i="3"/>
  <c r="Q48" i="3"/>
  <c r="Q52" i="3" s="1"/>
  <c r="K26" i="4"/>
  <c r="K52" i="4" s="1"/>
  <c r="K56" i="4" s="1"/>
  <c r="G25" i="2"/>
  <c r="J53" i="3"/>
  <c r="I27" i="3"/>
  <c r="K16" i="3"/>
  <c r="F7" i="2"/>
  <c r="F27" i="3"/>
  <c r="O18" i="2"/>
  <c r="O30" i="2"/>
  <c r="G52" i="3"/>
  <c r="Q37" i="4"/>
  <c r="J43" i="4"/>
  <c r="J52" i="4" s="1"/>
  <c r="J56" i="4" s="1"/>
  <c r="J27" i="2"/>
  <c r="J54" i="5"/>
  <c r="J58" i="5" s="1"/>
  <c r="K53" i="5"/>
  <c r="K33" i="2" s="1"/>
  <c r="Q55" i="6"/>
  <c r="N52" i="7"/>
  <c r="N56" i="7" s="1"/>
  <c r="G29" i="7"/>
  <c r="Q28" i="7"/>
  <c r="Q29" i="7" s="1"/>
  <c r="Q51" i="7"/>
  <c r="T22" i="17"/>
  <c r="T25" i="17" s="1"/>
  <c r="K40" i="7"/>
  <c r="K43" i="7" s="1"/>
  <c r="F27" i="2"/>
  <c r="I29" i="2"/>
  <c r="K56" i="3"/>
  <c r="K35" i="2" s="1"/>
  <c r="G16" i="4"/>
  <c r="G26" i="4" s="1"/>
  <c r="G43" i="4"/>
  <c r="G51" i="4"/>
  <c r="I54" i="5"/>
  <c r="I58" i="5" s="1"/>
  <c r="E54" i="5"/>
  <c r="E58" i="5" s="1"/>
  <c r="K46" i="8"/>
  <c r="K33" i="3" s="1"/>
  <c r="T49" i="13"/>
  <c r="T33" i="14"/>
  <c r="T32" i="16"/>
  <c r="G43" i="6"/>
  <c r="G44" i="6" s="1"/>
  <c r="O44" i="6"/>
  <c r="N62" i="17"/>
  <c r="T10" i="17"/>
  <c r="T13" i="17" s="1"/>
  <c r="J62" i="17"/>
  <c r="T62" i="17" s="1"/>
  <c r="G40" i="7"/>
  <c r="M52" i="4"/>
  <c r="M56" i="4" s="1"/>
  <c r="Q35" i="4"/>
  <c r="Q38" i="4" s="1"/>
  <c r="I43" i="4"/>
  <c r="I52" i="4" s="1"/>
  <c r="I56" i="4" s="1"/>
  <c r="F54" i="5"/>
  <c r="F58" i="5" s="1"/>
  <c r="C34" i="5"/>
  <c r="Q33" i="5"/>
  <c r="Q34" i="5" s="1"/>
  <c r="Q50" i="5"/>
  <c r="Q53" i="5" s="1"/>
  <c r="M52" i="6"/>
  <c r="M56" i="6" s="1"/>
  <c r="Q39" i="6"/>
  <c r="Q31" i="7"/>
  <c r="Q38" i="7"/>
  <c r="G46" i="9"/>
  <c r="G32" i="4" s="1"/>
  <c r="Q7" i="9"/>
  <c r="Q46" i="9" s="1"/>
  <c r="Q28" i="10"/>
  <c r="Q35" i="10"/>
  <c r="T24" i="14"/>
  <c r="T25" i="14" s="1"/>
  <c r="J62" i="16"/>
  <c r="T62" i="16" s="1"/>
  <c r="T41" i="16"/>
  <c r="T42" i="16"/>
  <c r="T45" i="16" s="1"/>
  <c r="K41" i="6"/>
  <c r="K44" i="6" s="1"/>
  <c r="K52" i="6" s="1"/>
  <c r="K56" i="6" s="1"/>
  <c r="K11" i="2"/>
  <c r="Q18" i="4"/>
  <c r="E52" i="4"/>
  <c r="E56" i="4" s="1"/>
  <c r="N54" i="5"/>
  <c r="N58" i="5" s="1"/>
  <c r="Q25" i="7"/>
  <c r="Q40" i="7"/>
  <c r="G51" i="7"/>
  <c r="T6" i="14"/>
  <c r="T9" i="14" s="1"/>
  <c r="J62" i="14"/>
  <c r="K9" i="2"/>
  <c r="Q51" i="4"/>
  <c r="Q19" i="5"/>
  <c r="Q26" i="5" s="1"/>
  <c r="G26" i="5"/>
  <c r="G27" i="5" s="1"/>
  <c r="J44" i="5"/>
  <c r="Q43" i="6"/>
  <c r="N15" i="2"/>
  <c r="K14" i="5"/>
  <c r="K27" i="5" s="1"/>
  <c r="Q13" i="5"/>
  <c r="Q29" i="5"/>
  <c r="Q30" i="5" s="1"/>
  <c r="G16" i="6"/>
  <c r="G27" i="6" s="1"/>
  <c r="Q6" i="6"/>
  <c r="Q16" i="6" s="1"/>
  <c r="F27" i="6"/>
  <c r="O26" i="6"/>
  <c r="O27" i="6" s="1"/>
  <c r="Q48" i="6"/>
  <c r="K26" i="7"/>
  <c r="K52" i="7" s="1"/>
  <c r="K56" i="7" s="1"/>
  <c r="K51" i="7"/>
  <c r="O46" i="8"/>
  <c r="O33" i="3" s="1"/>
  <c r="Q44" i="8"/>
  <c r="N62" i="13"/>
  <c r="T6" i="13"/>
  <c r="T9" i="13" s="1"/>
  <c r="T10" i="13"/>
  <c r="T13" i="13" s="1"/>
  <c r="J62" i="13"/>
  <c r="T62" i="13" s="1"/>
  <c r="J62" i="15"/>
  <c r="T62" i="15" s="1"/>
  <c r="O43" i="5"/>
  <c r="O44" i="5" s="1"/>
  <c r="O54" i="5" s="1"/>
  <c r="O58" i="5" s="1"/>
  <c r="K43" i="5"/>
  <c r="K44" i="5" s="1"/>
  <c r="T20" i="15"/>
  <c r="T21" i="15" s="1"/>
  <c r="G43" i="5"/>
  <c r="G29" i="2" s="1"/>
  <c r="F44" i="6"/>
  <c r="F30" i="2" s="1"/>
  <c r="I7" i="2"/>
  <c r="N21" i="2"/>
  <c r="K43" i="3"/>
  <c r="C43" i="4"/>
  <c r="N43" i="4"/>
  <c r="N52" i="4" s="1"/>
  <c r="N56" i="4" s="1"/>
  <c r="Q11" i="5"/>
  <c r="Q14" i="5" s="1"/>
  <c r="I52" i="6"/>
  <c r="I56" i="6" s="1"/>
  <c r="G51" i="6"/>
  <c r="Q46" i="6"/>
  <c r="Q19" i="7"/>
  <c r="I52" i="7"/>
  <c r="I56" i="7" s="1"/>
  <c r="F43" i="7"/>
  <c r="Q12" i="10"/>
  <c r="Q19" i="10"/>
  <c r="Q44" i="10"/>
  <c r="R62" i="13"/>
  <c r="T13" i="14"/>
  <c r="N62" i="14"/>
  <c r="T37" i="15"/>
  <c r="Q9" i="5"/>
  <c r="Q57" i="5"/>
  <c r="J52" i="6"/>
  <c r="J56" i="6" s="1"/>
  <c r="G39" i="6"/>
  <c r="Q16" i="7"/>
  <c r="Q26" i="7" s="1"/>
  <c r="M26" i="7"/>
  <c r="M52" i="7" s="1"/>
  <c r="M56" i="7" s="1"/>
  <c r="Q48" i="7"/>
  <c r="G46" i="10"/>
  <c r="G33" i="5" s="1"/>
  <c r="G34" i="5" s="1"/>
  <c r="R62" i="15"/>
  <c r="Q36" i="5"/>
  <c r="Q39" i="5" s="1"/>
  <c r="G53" i="5"/>
  <c r="G46" i="8"/>
  <c r="G33" i="3" s="1"/>
  <c r="T25" i="13"/>
  <c r="R62" i="14"/>
  <c r="N62" i="15"/>
  <c r="T29" i="15"/>
  <c r="T33" i="15"/>
  <c r="T53" i="15"/>
  <c r="R62" i="16"/>
  <c r="T13" i="16"/>
  <c r="T33" i="16"/>
  <c r="R62" i="17"/>
  <c r="O25" i="7"/>
  <c r="O26" i="7" s="1"/>
  <c r="O52" i="7" s="1"/>
  <c r="O56" i="7" s="1"/>
  <c r="K46" i="10"/>
  <c r="K33" i="5" s="1"/>
  <c r="K34" i="5" s="1"/>
  <c r="Q13" i="10"/>
  <c r="Q29" i="10"/>
  <c r="Q45" i="10"/>
  <c r="T50" i="13"/>
  <c r="T53" i="13" s="1"/>
  <c r="T34" i="14"/>
  <c r="T37" i="14" s="1"/>
  <c r="T39" i="16"/>
  <c r="Q11" i="10"/>
  <c r="Q27" i="10"/>
  <c r="Q43" i="10"/>
  <c r="O46" i="11"/>
  <c r="O33" i="6" s="1"/>
  <c r="Q33" i="6" s="1"/>
  <c r="Q34" i="6" s="1"/>
  <c r="T35" i="13"/>
  <c r="T37" i="13" s="1"/>
  <c r="T42" i="13"/>
  <c r="T45" i="13" s="1"/>
  <c r="T56" i="13"/>
  <c r="T19" i="14"/>
  <c r="T21" i="14" s="1"/>
  <c r="T36" i="17"/>
  <c r="G34" i="6"/>
  <c r="C44" i="6"/>
  <c r="Q6" i="8"/>
  <c r="Q46" i="8" s="1"/>
  <c r="Q8" i="12"/>
  <c r="Q16" i="12"/>
  <c r="Q24" i="12"/>
  <c r="Q32" i="12"/>
  <c r="Q40" i="12"/>
  <c r="T27" i="13"/>
  <c r="T29" i="13" s="1"/>
  <c r="T53" i="14"/>
  <c r="T33" i="17"/>
  <c r="T53" i="17"/>
  <c r="Q7" i="10"/>
  <c r="Q46" i="10" s="1"/>
  <c r="Q23" i="10"/>
  <c r="Q39" i="10"/>
  <c r="T20" i="13"/>
  <c r="T57" i="13"/>
  <c r="T47" i="14"/>
  <c r="T49" i="14" s="1"/>
  <c r="T12" i="15"/>
  <c r="T13" i="15" s="1"/>
  <c r="T44" i="15"/>
  <c r="T45" i="15" s="1"/>
  <c r="T34" i="17"/>
  <c r="T37" i="17" s="1"/>
  <c r="Q21" i="10"/>
  <c r="Q37" i="10"/>
  <c r="G46" i="12"/>
  <c r="G32" i="7" s="1"/>
  <c r="Q6" i="12"/>
  <c r="Q14" i="12"/>
  <c r="Q22" i="12"/>
  <c r="Q30" i="12"/>
  <c r="Q38" i="12"/>
  <c r="T18" i="13"/>
  <c r="T21" i="13" s="1"/>
  <c r="T39" i="13"/>
  <c r="T41" i="13" s="1"/>
  <c r="T39" i="14"/>
  <c r="T41" i="14" s="1"/>
  <c r="T51" i="14"/>
  <c r="T16" i="15"/>
  <c r="T24" i="16"/>
  <c r="T25" i="16" s="1"/>
  <c r="T41" i="17"/>
  <c r="T57" i="17"/>
  <c r="T6" i="16"/>
  <c r="T9" i="16" s="1"/>
  <c r="Q43" i="7" l="1"/>
  <c r="F52" i="6"/>
  <c r="F56" i="6" s="1"/>
  <c r="T17" i="15"/>
  <c r="Q28" i="2"/>
  <c r="C54" i="5"/>
  <c r="C58" i="5" s="1"/>
  <c r="C22" i="2"/>
  <c r="F52" i="7"/>
  <c r="F56" i="7" s="1"/>
  <c r="C52" i="6"/>
  <c r="C56" i="6" s="1"/>
  <c r="Q27" i="6"/>
  <c r="G35" i="2"/>
  <c r="C15" i="2"/>
  <c r="C52" i="4"/>
  <c r="C56" i="4" s="1"/>
  <c r="C53" i="3"/>
  <c r="C57" i="3" s="1"/>
  <c r="Q27" i="5"/>
  <c r="Q7" i="2"/>
  <c r="Q35" i="2"/>
  <c r="G43" i="7"/>
  <c r="G27" i="2"/>
  <c r="G33" i="2"/>
  <c r="J57" i="3"/>
  <c r="J36" i="2" s="1"/>
  <c r="J34" i="2"/>
  <c r="I30" i="2"/>
  <c r="J30" i="2"/>
  <c r="C30" i="2"/>
  <c r="K54" i="5"/>
  <c r="K58" i="5" s="1"/>
  <c r="G44" i="5"/>
  <c r="K21" i="2"/>
  <c r="F53" i="3"/>
  <c r="F15" i="2"/>
  <c r="M15" i="2"/>
  <c r="M53" i="3"/>
  <c r="K25" i="2"/>
  <c r="K34" i="3"/>
  <c r="K22" i="2" s="1"/>
  <c r="Q27" i="2"/>
  <c r="Q32" i="7"/>
  <c r="Q33" i="7" s="1"/>
  <c r="G33" i="7"/>
  <c r="K29" i="2"/>
  <c r="C56" i="7"/>
  <c r="Q41" i="6"/>
  <c r="Q44" i="6" s="1"/>
  <c r="O29" i="2"/>
  <c r="G7" i="2"/>
  <c r="G27" i="3"/>
  <c r="G18" i="2"/>
  <c r="E57" i="3"/>
  <c r="E36" i="2" s="1"/>
  <c r="E34" i="2"/>
  <c r="G52" i="6"/>
  <c r="G56" i="6" s="1"/>
  <c r="T62" i="14"/>
  <c r="K27" i="3"/>
  <c r="K7" i="2"/>
  <c r="Q18" i="2"/>
  <c r="N57" i="3"/>
  <c r="N36" i="2" s="1"/>
  <c r="N34" i="2"/>
  <c r="Q51" i="6"/>
  <c r="Q33" i="2" s="1"/>
  <c r="O21" i="2"/>
  <c r="Q25" i="4"/>
  <c r="Q26" i="4" s="1"/>
  <c r="Q9" i="2"/>
  <c r="O34" i="6"/>
  <c r="O52" i="6" s="1"/>
  <c r="O56" i="6" s="1"/>
  <c r="I53" i="3"/>
  <c r="I15" i="2"/>
  <c r="Q43" i="3"/>
  <c r="Q29" i="2" s="1"/>
  <c r="O27" i="3"/>
  <c r="O7" i="2"/>
  <c r="Q25" i="2"/>
  <c r="G14" i="2"/>
  <c r="Q33" i="3"/>
  <c r="Q34" i="3" s="1"/>
  <c r="G21" i="2"/>
  <c r="G34" i="3"/>
  <c r="G33" i="4"/>
  <c r="G52" i="4" s="1"/>
  <c r="Q32" i="4"/>
  <c r="Q33" i="4" s="1"/>
  <c r="K30" i="2"/>
  <c r="Q46" i="12"/>
  <c r="Q20" i="2"/>
  <c r="Q43" i="5"/>
  <c r="Q44" i="5" s="1"/>
  <c r="Q26" i="3"/>
  <c r="N30" i="2"/>
  <c r="Q10" i="2"/>
  <c r="O34" i="3"/>
  <c r="O22" i="2" s="1"/>
  <c r="G52" i="7" l="1"/>
  <c r="G56" i="7" s="1"/>
  <c r="Q56" i="7" s="1"/>
  <c r="G30" i="2"/>
  <c r="C34" i="2"/>
  <c r="G56" i="4"/>
  <c r="Q52" i="4"/>
  <c r="G53" i="3"/>
  <c r="G15" i="2"/>
  <c r="Q21" i="2"/>
  <c r="G54" i="5"/>
  <c r="Q14" i="2"/>
  <c r="Q27" i="3"/>
  <c r="Q15" i="2" s="1"/>
  <c r="K53" i="3"/>
  <c r="K15" i="2"/>
  <c r="Q44" i="3"/>
  <c r="Q30" i="2" s="1"/>
  <c r="G22" i="2"/>
  <c r="I57" i="3"/>
  <c r="I36" i="2" s="1"/>
  <c r="I34" i="2"/>
  <c r="F34" i="2"/>
  <c r="F57" i="3"/>
  <c r="F36" i="2" s="1"/>
  <c r="Q56" i="4"/>
  <c r="Q56" i="6"/>
  <c r="C36" i="2"/>
  <c r="Q22" i="2"/>
  <c r="O53" i="3"/>
  <c r="O15" i="2"/>
  <c r="M57" i="3"/>
  <c r="M36" i="2" s="1"/>
  <c r="M34" i="2"/>
  <c r="Q52" i="6"/>
  <c r="Q52" i="7" l="1"/>
  <c r="G58" i="5"/>
  <c r="Q58" i="5" s="1"/>
  <c r="Q54" i="5"/>
  <c r="O57" i="3"/>
  <c r="O36" i="2" s="1"/>
  <c r="O34" i="2"/>
  <c r="G57" i="3"/>
  <c r="G34" i="2"/>
  <c r="Q53" i="3"/>
  <c r="K57" i="3"/>
  <c r="K36" i="2" s="1"/>
  <c r="K34" i="2"/>
  <c r="Q34" i="2" l="1"/>
  <c r="G36" i="2"/>
  <c r="Q57" i="3"/>
  <c r="Q36" i="2" s="1"/>
</calcChain>
</file>

<file path=xl/comments1.xml><?xml version="1.0" encoding="utf-8"?>
<comments xmlns="http://schemas.openxmlformats.org/spreadsheetml/2006/main">
  <authors>
    <author/>
  </authors>
  <commentList>
    <comment ref="I2" authorId="0" shapeId="0">
      <text>
        <r>
          <rPr>
            <sz val="11"/>
            <color rgb="FF000000"/>
            <rFont val="Calibri"/>
          </rPr>
          <t>HEATHER KAWAKAMI:
Please overwrite with the name of the host country.</t>
        </r>
      </text>
    </comment>
    <comment ref="M2" authorId="0" shapeId="0">
      <text>
        <r>
          <rPr>
            <sz val="11"/>
            <color rgb="FF000000"/>
            <rFont val="Calibri"/>
          </rPr>
          <t>HEATHER KAWAKAMI:
Please overwrite with the name of the host country.</t>
        </r>
      </text>
    </comment>
    <comment ref="E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A33" authorId="0" shapeId="0">
      <text>
        <r>
          <rPr>
            <sz val="11"/>
            <color rgb="FF000000"/>
            <rFont val="Calibri"/>
          </rPr>
          <t>HEATHER KAWAKAMI:
Foreign travel will auto-populate from the Foreign Travel workbook tabs.  Please fill out these tabs before continuing.</t>
        </r>
      </text>
    </comment>
    <comment ref="A35" authorId="0" shapeId="0">
      <text>
        <r>
          <rPr>
            <sz val="11"/>
            <color rgb="FF000000"/>
            <rFont val="Calibri"/>
          </rPr>
          <t>HEATHER KAWAKAMI:
Inventorial equipment $5,000 or more per each item.</t>
        </r>
      </text>
    </comment>
    <comment ref="A40" authorId="0" shapeId="0">
      <text>
        <r>
          <rPr>
            <sz val="11"/>
            <color rgb="FF000000"/>
            <rFont val="Calibri"/>
          </rPr>
          <t>HEATHER KAWAKAMI:
These fields will auto-populate from the Participant Training workbook tabs.  Please fill out these tabs before continuing.</t>
        </r>
      </text>
    </comment>
  </commentList>
</comments>
</file>

<file path=xl/comments10.xml><?xml version="1.0" encoding="utf-8"?>
<comments xmlns="http://schemas.openxmlformats.org/spreadsheetml/2006/main">
  <authors>
    <author/>
  </authors>
  <commentList>
    <comment ref="A5" authorId="0" shapeId="0">
      <text>
        <r>
          <rPr>
            <sz val="11"/>
            <color rgb="FF000000"/>
            <rFont val="Calibri"/>
          </rPr>
          <t xml:space="preserve">HEATHER KAWAKAMI:
Enter each planned trip on a separate line in the following format: Origin - Destination (e.g. San Francisco - Nairobi) </t>
        </r>
      </text>
    </comment>
  </commentList>
</comments>
</file>

<file path=xl/comments11.xml><?xml version="1.0" encoding="utf-8"?>
<comments xmlns="http://schemas.openxmlformats.org/spreadsheetml/2006/main">
  <authors>
    <author/>
  </authors>
  <commentList>
    <comment ref="A5" authorId="0" shapeId="0">
      <text>
        <r>
          <rPr>
            <sz val="11"/>
            <color rgb="FF000000"/>
            <rFont val="Calibri"/>
          </rPr>
          <t>HEATHER KAWAKAMI:
Enter the proposed training activity, duration, and approximate number of trainees.  Use the drop-down menus in the next two fields.</t>
        </r>
      </text>
    </comment>
    <comment ref="E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shapeId="0">
      <text>
        <r>
          <rPr>
            <sz val="11"/>
            <color rgb="FF000000"/>
            <rFont val="Calibri"/>
          </rPr>
          <t>HEATHER KAWAKAMI:
books, equipment, supplies, course handouts, registration fees, academic tuition and fees</t>
        </r>
      </text>
    </comment>
    <comment ref="E8" authorId="0" shapeId="0">
      <text>
        <r>
          <rPr>
            <sz val="11"/>
            <color rgb="FF000000"/>
            <rFont val="Calibri"/>
          </rPr>
          <t>HEATHER KAWAKAMI:
per diem, medical exams, visa fees, health and accident insurance premia, federal/state/local income taxes</t>
        </r>
      </text>
    </comment>
    <comment ref="E1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shapeId="0">
      <text>
        <r>
          <rPr>
            <sz val="11"/>
            <color rgb="FF000000"/>
            <rFont val="Calibri"/>
          </rPr>
          <t>HEATHER KAWAKAMI:
books, equipment, supplies, course handouts, registration fees, academic tuition and fees</t>
        </r>
      </text>
    </comment>
    <comment ref="E12" authorId="0" shapeId="0">
      <text>
        <r>
          <rPr>
            <sz val="11"/>
            <color rgb="FF000000"/>
            <rFont val="Calibri"/>
          </rPr>
          <t>HEATHER KAWAKAMI:
per diem, medical exams, visa fees, health and accident insurance premia, federal/state/local income taxes</t>
        </r>
      </text>
    </comment>
    <comment ref="E1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shapeId="0">
      <text>
        <r>
          <rPr>
            <sz val="11"/>
            <color rgb="FF000000"/>
            <rFont val="Calibri"/>
          </rPr>
          <t>HEATHER KAWAKAMI:
books, equipment, supplies, course handouts, registration fees, academic tuition and fees</t>
        </r>
      </text>
    </comment>
    <comment ref="E16" authorId="0" shapeId="0">
      <text>
        <r>
          <rPr>
            <sz val="11"/>
            <color rgb="FF000000"/>
            <rFont val="Calibri"/>
          </rPr>
          <t>HEATHER KAWAKAMI:
per diem, medical exams, visa fees, health and accident insurance premia, federal/state/local income taxes</t>
        </r>
      </text>
    </comment>
    <comment ref="E1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shapeId="0">
      <text>
        <r>
          <rPr>
            <sz val="11"/>
            <color rgb="FF000000"/>
            <rFont val="Calibri"/>
          </rPr>
          <t>HEATHER KAWAKAMI:
books, equipment, supplies, course handouts, registration fees, academic tuition and fees</t>
        </r>
      </text>
    </comment>
    <comment ref="E20" authorId="0" shapeId="0">
      <text>
        <r>
          <rPr>
            <sz val="11"/>
            <color rgb="FF000000"/>
            <rFont val="Calibri"/>
          </rPr>
          <t>HEATHER KAWAKAMI:
per diem, medical exams, visa fees, health and accident insurance premia, federal/state/local income taxes</t>
        </r>
      </text>
    </comment>
    <comment ref="E2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shapeId="0">
      <text>
        <r>
          <rPr>
            <sz val="11"/>
            <color rgb="FF000000"/>
            <rFont val="Calibri"/>
          </rPr>
          <t>HEATHER KAWAKAMI:
books, equipment, supplies, course handouts, registration fees, academic tuition and fees</t>
        </r>
      </text>
    </comment>
    <comment ref="E24" authorId="0" shapeId="0">
      <text>
        <r>
          <rPr>
            <sz val="11"/>
            <color rgb="FF000000"/>
            <rFont val="Calibri"/>
          </rPr>
          <t>HEATHER KAWAKAMI:
per diem, medical exams, visa fees, health and accident insurance premia, federal/state/local income taxes</t>
        </r>
      </text>
    </comment>
    <comment ref="E2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shapeId="0">
      <text>
        <r>
          <rPr>
            <sz val="11"/>
            <color rgb="FF000000"/>
            <rFont val="Calibri"/>
          </rPr>
          <t>HEATHER KAWAKAMI:
books, equipment, supplies, course handouts, registration fees, academic tuition and fees</t>
        </r>
      </text>
    </comment>
    <comment ref="E28" authorId="0" shapeId="0">
      <text>
        <r>
          <rPr>
            <sz val="11"/>
            <color rgb="FF000000"/>
            <rFont val="Calibri"/>
          </rPr>
          <t>HEATHER KAWAKAMI:
per diem, medical exams, visa fees, health and accident insurance premia, federal/state/local income taxes</t>
        </r>
      </text>
    </comment>
    <comment ref="E3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shapeId="0">
      <text>
        <r>
          <rPr>
            <sz val="11"/>
            <color rgb="FF000000"/>
            <rFont val="Calibri"/>
          </rPr>
          <t>HEATHER KAWAKAMI:
books, equipment, supplies, course handouts, registration fees, academic tuition and fees</t>
        </r>
      </text>
    </comment>
    <comment ref="E32" authorId="0" shapeId="0">
      <text>
        <r>
          <rPr>
            <sz val="11"/>
            <color rgb="FF000000"/>
            <rFont val="Calibri"/>
          </rPr>
          <t>HEATHER KAWAKAMI:
per diem, medical exams, visa fees, health and accident insurance premia, federal/state/local income taxes</t>
        </r>
      </text>
    </comment>
    <comment ref="E3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shapeId="0">
      <text>
        <r>
          <rPr>
            <sz val="11"/>
            <color rgb="FF000000"/>
            <rFont val="Calibri"/>
          </rPr>
          <t>HEATHER KAWAKAMI:
books, equipment, supplies, course handouts, registration fees, academic tuition and fees</t>
        </r>
      </text>
    </comment>
    <comment ref="E36" authorId="0" shapeId="0">
      <text>
        <r>
          <rPr>
            <sz val="11"/>
            <color rgb="FF000000"/>
            <rFont val="Calibri"/>
          </rPr>
          <t>HEATHER KAWAKAMI:
per diem, medical exams, visa fees, health and accident insurance premia, federal/state/local income taxes</t>
        </r>
      </text>
    </comment>
    <comment ref="E3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shapeId="0">
      <text>
        <r>
          <rPr>
            <sz val="11"/>
            <color rgb="FF000000"/>
            <rFont val="Calibri"/>
          </rPr>
          <t>HEATHER KAWAKAMI:
books, equipment, supplies, course handouts, registration fees, academic tuition and fees</t>
        </r>
      </text>
    </comment>
    <comment ref="E40" authorId="0" shapeId="0">
      <text>
        <r>
          <rPr>
            <sz val="11"/>
            <color rgb="FF000000"/>
            <rFont val="Calibri"/>
          </rPr>
          <t>HEATHER KAWAKAMI:
per diem, medical exams, visa fees, health and accident insurance premia, federal/state/local income taxes</t>
        </r>
      </text>
    </comment>
    <comment ref="E4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shapeId="0">
      <text>
        <r>
          <rPr>
            <sz val="11"/>
            <color rgb="FF000000"/>
            <rFont val="Calibri"/>
          </rPr>
          <t>HEATHER KAWAKAMI:
books, equipment, supplies, course handouts, registration fees, academic tuition and fees</t>
        </r>
      </text>
    </comment>
    <comment ref="E44" authorId="0" shapeId="0">
      <text>
        <r>
          <rPr>
            <sz val="11"/>
            <color rgb="FF000000"/>
            <rFont val="Calibri"/>
          </rPr>
          <t>HEATHER KAWAKAMI:
per diem, medical exams, visa fees, health and accident insurance premia, federal/state/local income taxes</t>
        </r>
      </text>
    </comment>
    <comment ref="E4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shapeId="0">
      <text>
        <r>
          <rPr>
            <sz val="11"/>
            <color rgb="FF000000"/>
            <rFont val="Calibri"/>
          </rPr>
          <t>HEATHER KAWAKAMI:
books, equipment, supplies, course handouts, registration fees, academic tuition and fees</t>
        </r>
      </text>
    </comment>
    <comment ref="E48" authorId="0" shapeId="0">
      <text>
        <r>
          <rPr>
            <sz val="11"/>
            <color rgb="FF000000"/>
            <rFont val="Calibri"/>
          </rPr>
          <t>HEATHER KAWAKAMI:
per diem, medical exams, visa fees, health and accident insurance premia, federal/state/local income taxes</t>
        </r>
      </text>
    </comment>
    <comment ref="E5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shapeId="0">
      <text>
        <r>
          <rPr>
            <sz val="11"/>
            <color rgb="FF000000"/>
            <rFont val="Calibri"/>
          </rPr>
          <t>HEATHER KAWAKAMI:
books, equipment, supplies, course handouts, registration fees, academic tuition and fees</t>
        </r>
      </text>
    </comment>
    <comment ref="E52" authorId="0" shapeId="0">
      <text>
        <r>
          <rPr>
            <sz val="11"/>
            <color rgb="FF000000"/>
            <rFont val="Calibri"/>
          </rPr>
          <t>HEATHER KAWAKAMI:
per diem, medical exams, visa fees, health and accident insurance premia, federal/state/local income taxes</t>
        </r>
      </text>
    </comment>
    <comment ref="E5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shapeId="0">
      <text>
        <r>
          <rPr>
            <sz val="11"/>
            <color rgb="FF000000"/>
            <rFont val="Calibri"/>
          </rPr>
          <t>HEATHER KAWAKAMI:
books, equipment, supplies, course handouts, registration fees, academic tuition and fees</t>
        </r>
      </text>
    </comment>
    <comment ref="E56" authorId="0" shapeId="0">
      <text>
        <r>
          <rPr>
            <sz val="11"/>
            <color rgb="FF000000"/>
            <rFont val="Calibri"/>
          </rPr>
          <t>HEATHER KAWAKAMI:
per diem, medical exams, visa fees, health and accident insurance premia, federal/state/local income taxes</t>
        </r>
      </text>
    </comment>
    <comment ref="E5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shapeId="0">
      <text>
        <r>
          <rPr>
            <sz val="11"/>
            <color rgb="FF000000"/>
            <rFont val="Calibri"/>
          </rPr>
          <t>HEATHER KAWAKAMI:
books, equipment, supplies, course handouts, registration fees, academic tuition and fees</t>
        </r>
      </text>
    </comment>
    <comment ref="E60" authorId="0" shapeId="0">
      <text>
        <r>
          <rPr>
            <sz val="11"/>
            <color rgb="FF000000"/>
            <rFont val="Calibri"/>
          </rPr>
          <t>HEATHER KAWAKAMI:
per diem, medical exams, visa fees, health and accident insurance premia, federal/state/local income taxes</t>
        </r>
      </text>
    </comment>
  </commentList>
</comments>
</file>

<file path=xl/comments12.xml><?xml version="1.0" encoding="utf-8"?>
<comments xmlns="http://schemas.openxmlformats.org/spreadsheetml/2006/main">
  <authors>
    <author/>
  </authors>
  <commentList>
    <comment ref="A5" authorId="0" shapeId="0">
      <text>
        <r>
          <rPr>
            <sz val="11"/>
            <color rgb="FF000000"/>
            <rFont val="Calibri"/>
          </rPr>
          <t>HEATHER KAWAKAMI:
Enter the proposed training activity, duration, and approximate number of trainees.  Use the drop-down menus in the next two fields.</t>
        </r>
      </text>
    </comment>
    <comment ref="E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shapeId="0">
      <text>
        <r>
          <rPr>
            <sz val="11"/>
            <color rgb="FF000000"/>
            <rFont val="Calibri"/>
          </rPr>
          <t>HEATHER KAWAKAMI:
books, equipment, supplies, course handouts, registration fees, academic tuition and fees</t>
        </r>
      </text>
    </comment>
    <comment ref="E8" authorId="0" shapeId="0">
      <text>
        <r>
          <rPr>
            <sz val="11"/>
            <color rgb="FF000000"/>
            <rFont val="Calibri"/>
          </rPr>
          <t>HEATHER KAWAKAMI:
per diem, medical exams, visa fees, health and accident insurance premia, federal/state/local income taxes</t>
        </r>
      </text>
    </comment>
    <comment ref="E1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shapeId="0">
      <text>
        <r>
          <rPr>
            <sz val="11"/>
            <color rgb="FF000000"/>
            <rFont val="Calibri"/>
          </rPr>
          <t>HEATHER KAWAKAMI:
books, equipment, supplies, course handouts, registration fees, academic tuition and fees</t>
        </r>
      </text>
    </comment>
    <comment ref="E12" authorId="0" shapeId="0">
      <text>
        <r>
          <rPr>
            <sz val="11"/>
            <color rgb="FF000000"/>
            <rFont val="Calibri"/>
          </rPr>
          <t>HEATHER KAWAKAMI:
per diem, medical exams, visa fees, health and accident insurance premia, federal/state/local income taxes</t>
        </r>
      </text>
    </comment>
    <comment ref="E1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shapeId="0">
      <text>
        <r>
          <rPr>
            <sz val="11"/>
            <color rgb="FF000000"/>
            <rFont val="Calibri"/>
          </rPr>
          <t>HEATHER KAWAKAMI:
books, equipment, supplies, course handouts, registration fees, academic tuition and fees</t>
        </r>
      </text>
    </comment>
    <comment ref="E16" authorId="0" shapeId="0">
      <text>
        <r>
          <rPr>
            <sz val="11"/>
            <color rgb="FF000000"/>
            <rFont val="Calibri"/>
          </rPr>
          <t>HEATHER KAWAKAMI:
per diem, medical exams, visa fees, health and accident insurance premia, federal/state/local income taxes</t>
        </r>
      </text>
    </comment>
    <comment ref="E1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shapeId="0">
      <text>
        <r>
          <rPr>
            <sz val="11"/>
            <color rgb="FF000000"/>
            <rFont val="Calibri"/>
          </rPr>
          <t>HEATHER KAWAKAMI:
books, equipment, supplies, course handouts, registration fees, academic tuition and fees</t>
        </r>
      </text>
    </comment>
    <comment ref="E20" authorId="0" shapeId="0">
      <text>
        <r>
          <rPr>
            <sz val="11"/>
            <color rgb="FF000000"/>
            <rFont val="Calibri"/>
          </rPr>
          <t>HEATHER KAWAKAMI:
per diem, medical exams, visa fees, health and accident insurance premia, federal/state/local income taxes</t>
        </r>
      </text>
    </comment>
    <comment ref="E2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shapeId="0">
      <text>
        <r>
          <rPr>
            <sz val="11"/>
            <color rgb="FF000000"/>
            <rFont val="Calibri"/>
          </rPr>
          <t>HEATHER KAWAKAMI:
books, equipment, supplies, course handouts, registration fees, academic tuition and fees</t>
        </r>
      </text>
    </comment>
    <comment ref="E24" authorId="0" shapeId="0">
      <text>
        <r>
          <rPr>
            <sz val="11"/>
            <color rgb="FF000000"/>
            <rFont val="Calibri"/>
          </rPr>
          <t>HEATHER KAWAKAMI:
per diem, medical exams, visa fees, health and accident insurance premia, federal/state/local income taxes</t>
        </r>
      </text>
    </comment>
    <comment ref="E2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shapeId="0">
      <text>
        <r>
          <rPr>
            <sz val="11"/>
            <color rgb="FF000000"/>
            <rFont val="Calibri"/>
          </rPr>
          <t>HEATHER KAWAKAMI:
books, equipment, supplies, course handouts, registration fees, academic tuition and fees</t>
        </r>
      </text>
    </comment>
    <comment ref="E28" authorId="0" shapeId="0">
      <text>
        <r>
          <rPr>
            <sz val="11"/>
            <color rgb="FF000000"/>
            <rFont val="Calibri"/>
          </rPr>
          <t>HEATHER KAWAKAMI:
per diem, medical exams, visa fees, health and accident insurance premia, federal/state/local income taxes</t>
        </r>
      </text>
    </comment>
    <comment ref="E3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shapeId="0">
      <text>
        <r>
          <rPr>
            <sz val="11"/>
            <color rgb="FF000000"/>
            <rFont val="Calibri"/>
          </rPr>
          <t>HEATHER KAWAKAMI:
books, equipment, supplies, course handouts, registration fees, academic tuition and fees</t>
        </r>
      </text>
    </comment>
    <comment ref="E32" authorId="0" shapeId="0">
      <text>
        <r>
          <rPr>
            <sz val="11"/>
            <color rgb="FF000000"/>
            <rFont val="Calibri"/>
          </rPr>
          <t>HEATHER KAWAKAMI:
per diem, medical exams, visa fees, health and accident insurance premia, federal/state/local income taxes</t>
        </r>
      </text>
    </comment>
    <comment ref="E3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shapeId="0">
      <text>
        <r>
          <rPr>
            <sz val="11"/>
            <color rgb="FF000000"/>
            <rFont val="Calibri"/>
          </rPr>
          <t>HEATHER KAWAKAMI:
books, equipment, supplies, course handouts, registration fees, academic tuition and fees</t>
        </r>
      </text>
    </comment>
    <comment ref="E36" authorId="0" shapeId="0">
      <text>
        <r>
          <rPr>
            <sz val="11"/>
            <color rgb="FF000000"/>
            <rFont val="Calibri"/>
          </rPr>
          <t>HEATHER KAWAKAMI:
per diem, medical exams, visa fees, health and accident insurance premia, federal/state/local income taxes</t>
        </r>
      </text>
    </comment>
    <comment ref="E3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shapeId="0">
      <text>
        <r>
          <rPr>
            <sz val="11"/>
            <color rgb="FF000000"/>
            <rFont val="Calibri"/>
          </rPr>
          <t>HEATHER KAWAKAMI:
books, equipment, supplies, course handouts, registration fees, academic tuition and fees</t>
        </r>
      </text>
    </comment>
    <comment ref="E40" authorId="0" shapeId="0">
      <text>
        <r>
          <rPr>
            <sz val="11"/>
            <color rgb="FF000000"/>
            <rFont val="Calibri"/>
          </rPr>
          <t>HEATHER KAWAKAMI:
per diem, medical exams, visa fees, health and accident insurance premia, federal/state/local income taxes</t>
        </r>
      </text>
    </comment>
    <comment ref="E4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shapeId="0">
      <text>
        <r>
          <rPr>
            <sz val="11"/>
            <color rgb="FF000000"/>
            <rFont val="Calibri"/>
          </rPr>
          <t>HEATHER KAWAKAMI:
books, equipment, supplies, course handouts, registration fees, academic tuition and fees</t>
        </r>
      </text>
    </comment>
    <comment ref="E44" authorId="0" shapeId="0">
      <text>
        <r>
          <rPr>
            <sz val="11"/>
            <color rgb="FF000000"/>
            <rFont val="Calibri"/>
          </rPr>
          <t>HEATHER KAWAKAMI:
per diem, medical exams, visa fees, health and accident insurance premia, federal/state/local income taxes</t>
        </r>
      </text>
    </comment>
    <comment ref="E4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shapeId="0">
      <text>
        <r>
          <rPr>
            <sz val="11"/>
            <color rgb="FF000000"/>
            <rFont val="Calibri"/>
          </rPr>
          <t>HEATHER KAWAKAMI:
books, equipment, supplies, course handouts, registration fees, academic tuition and fees</t>
        </r>
      </text>
    </comment>
    <comment ref="E48" authorId="0" shapeId="0">
      <text>
        <r>
          <rPr>
            <sz val="11"/>
            <color rgb="FF000000"/>
            <rFont val="Calibri"/>
          </rPr>
          <t>HEATHER KAWAKAMI:
per diem, medical exams, visa fees, health and accident insurance premia, federal/state/local income taxes</t>
        </r>
      </text>
    </comment>
    <comment ref="E5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shapeId="0">
      <text>
        <r>
          <rPr>
            <sz val="11"/>
            <color rgb="FF000000"/>
            <rFont val="Calibri"/>
          </rPr>
          <t>HEATHER KAWAKAMI:
books, equipment, supplies, course handouts, registration fees, academic tuition and fees</t>
        </r>
      </text>
    </comment>
    <comment ref="E52" authorId="0" shapeId="0">
      <text>
        <r>
          <rPr>
            <sz val="11"/>
            <color rgb="FF000000"/>
            <rFont val="Calibri"/>
          </rPr>
          <t>HEATHER KAWAKAMI:
per diem, medical exams, visa fees, health and accident insurance premia, federal/state/local income taxes</t>
        </r>
      </text>
    </comment>
    <comment ref="E5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shapeId="0">
      <text>
        <r>
          <rPr>
            <sz val="11"/>
            <color rgb="FF000000"/>
            <rFont val="Calibri"/>
          </rPr>
          <t>HEATHER KAWAKAMI:
books, equipment, supplies, course handouts, registration fees, academic tuition and fees</t>
        </r>
      </text>
    </comment>
    <comment ref="E56" authorId="0" shapeId="0">
      <text>
        <r>
          <rPr>
            <sz val="11"/>
            <color rgb="FF000000"/>
            <rFont val="Calibri"/>
          </rPr>
          <t>HEATHER KAWAKAMI:
per diem, medical exams, visa fees, health and accident insurance premia, federal/state/local income taxes</t>
        </r>
      </text>
    </comment>
    <comment ref="E5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shapeId="0">
      <text>
        <r>
          <rPr>
            <sz val="11"/>
            <color rgb="FF000000"/>
            <rFont val="Calibri"/>
          </rPr>
          <t>HEATHER KAWAKAMI:
books, equipment, supplies, course handouts, registration fees, academic tuition and fees</t>
        </r>
      </text>
    </comment>
    <comment ref="E60" authorId="0" shapeId="0">
      <text>
        <r>
          <rPr>
            <sz val="11"/>
            <color rgb="FF000000"/>
            <rFont val="Calibri"/>
          </rPr>
          <t>HEATHER KAWAKAMI:
per diem, medical exams, visa fees, health and accident insurance premia, federal/state/local income taxes</t>
        </r>
      </text>
    </comment>
  </commentList>
</comments>
</file>

<file path=xl/comments13.xml><?xml version="1.0" encoding="utf-8"?>
<comments xmlns="http://schemas.openxmlformats.org/spreadsheetml/2006/main">
  <authors>
    <author/>
  </authors>
  <commentList>
    <comment ref="A5" authorId="0" shapeId="0">
      <text>
        <r>
          <rPr>
            <sz val="11"/>
            <color rgb="FF000000"/>
            <rFont val="Calibri"/>
          </rPr>
          <t>HEATHER KAWAKAMI:
Enter the proposed training activity, duration, and approximate number of trainees.  Use the drop-down menus in the next two fields.</t>
        </r>
      </text>
    </comment>
    <comment ref="E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shapeId="0">
      <text>
        <r>
          <rPr>
            <sz val="11"/>
            <color rgb="FF000000"/>
            <rFont val="Calibri"/>
          </rPr>
          <t>HEATHER KAWAKAMI:
books, equipment, supplies, course handouts, registration fees, academic tuition and fees</t>
        </r>
      </text>
    </comment>
    <comment ref="E8" authorId="0" shapeId="0">
      <text>
        <r>
          <rPr>
            <sz val="11"/>
            <color rgb="FF000000"/>
            <rFont val="Calibri"/>
          </rPr>
          <t>HEATHER KAWAKAMI:
per diem, medical exams, visa fees, health and accident insurance premia, federal/state/local income taxes</t>
        </r>
      </text>
    </comment>
    <comment ref="E1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shapeId="0">
      <text>
        <r>
          <rPr>
            <sz val="11"/>
            <color rgb="FF000000"/>
            <rFont val="Calibri"/>
          </rPr>
          <t>HEATHER KAWAKAMI:
books, equipment, supplies, course handouts, registration fees, academic tuition and fees</t>
        </r>
      </text>
    </comment>
    <comment ref="E12" authorId="0" shapeId="0">
      <text>
        <r>
          <rPr>
            <sz val="11"/>
            <color rgb="FF000000"/>
            <rFont val="Calibri"/>
          </rPr>
          <t>HEATHER KAWAKAMI:
per diem, medical exams, visa fees, health and accident insurance premia, federal/state/local income taxes</t>
        </r>
      </text>
    </comment>
    <comment ref="E1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shapeId="0">
      <text>
        <r>
          <rPr>
            <sz val="11"/>
            <color rgb="FF000000"/>
            <rFont val="Calibri"/>
          </rPr>
          <t>HEATHER KAWAKAMI:
books, equipment, supplies, course handouts, registration fees, academic tuition and fees</t>
        </r>
      </text>
    </comment>
    <comment ref="E16" authorId="0" shapeId="0">
      <text>
        <r>
          <rPr>
            <sz val="11"/>
            <color rgb="FF000000"/>
            <rFont val="Calibri"/>
          </rPr>
          <t>HEATHER KAWAKAMI:
per diem, medical exams, visa fees, health and accident insurance premia, federal/state/local income taxes</t>
        </r>
      </text>
    </comment>
    <comment ref="E1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shapeId="0">
      <text>
        <r>
          <rPr>
            <sz val="11"/>
            <color rgb="FF000000"/>
            <rFont val="Calibri"/>
          </rPr>
          <t>HEATHER KAWAKAMI:
books, equipment, supplies, course handouts, registration fees, academic tuition and fees</t>
        </r>
      </text>
    </comment>
    <comment ref="E20" authorId="0" shapeId="0">
      <text>
        <r>
          <rPr>
            <sz val="11"/>
            <color rgb="FF000000"/>
            <rFont val="Calibri"/>
          </rPr>
          <t>HEATHER KAWAKAMI:
per diem, medical exams, visa fees, health and accident insurance premia, federal/state/local income taxes</t>
        </r>
      </text>
    </comment>
    <comment ref="E2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shapeId="0">
      <text>
        <r>
          <rPr>
            <sz val="11"/>
            <color rgb="FF000000"/>
            <rFont val="Calibri"/>
          </rPr>
          <t>HEATHER KAWAKAMI:
books, equipment, supplies, course handouts, registration fees, academic tuition and fees</t>
        </r>
      </text>
    </comment>
    <comment ref="E24" authorId="0" shapeId="0">
      <text>
        <r>
          <rPr>
            <sz val="11"/>
            <color rgb="FF000000"/>
            <rFont val="Calibri"/>
          </rPr>
          <t>HEATHER KAWAKAMI:
per diem, medical exams, visa fees, health and accident insurance premia, federal/state/local income taxes</t>
        </r>
      </text>
    </comment>
    <comment ref="E2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shapeId="0">
      <text>
        <r>
          <rPr>
            <sz val="11"/>
            <color rgb="FF000000"/>
            <rFont val="Calibri"/>
          </rPr>
          <t>HEATHER KAWAKAMI:
books, equipment, supplies, course handouts, registration fees, academic tuition and fees</t>
        </r>
      </text>
    </comment>
    <comment ref="E28" authorId="0" shapeId="0">
      <text>
        <r>
          <rPr>
            <sz val="11"/>
            <color rgb="FF000000"/>
            <rFont val="Calibri"/>
          </rPr>
          <t>HEATHER KAWAKAMI:
per diem, medical exams, visa fees, health and accident insurance premia, federal/state/local income taxes</t>
        </r>
      </text>
    </comment>
    <comment ref="E3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shapeId="0">
      <text>
        <r>
          <rPr>
            <sz val="11"/>
            <color rgb="FF000000"/>
            <rFont val="Calibri"/>
          </rPr>
          <t>HEATHER KAWAKAMI:
books, equipment, supplies, course handouts, registration fees, academic tuition and fees</t>
        </r>
      </text>
    </comment>
    <comment ref="E32" authorId="0" shapeId="0">
      <text>
        <r>
          <rPr>
            <sz val="11"/>
            <color rgb="FF000000"/>
            <rFont val="Calibri"/>
          </rPr>
          <t>HEATHER KAWAKAMI:
per diem, medical exams, visa fees, health and accident insurance premia, federal/state/local income taxes</t>
        </r>
      </text>
    </comment>
    <comment ref="E3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shapeId="0">
      <text>
        <r>
          <rPr>
            <sz val="11"/>
            <color rgb="FF000000"/>
            <rFont val="Calibri"/>
          </rPr>
          <t>HEATHER KAWAKAMI:
books, equipment, supplies, course handouts, registration fees, academic tuition and fees</t>
        </r>
      </text>
    </comment>
    <comment ref="E36" authorId="0" shapeId="0">
      <text>
        <r>
          <rPr>
            <sz val="11"/>
            <color rgb="FF000000"/>
            <rFont val="Calibri"/>
          </rPr>
          <t>HEATHER KAWAKAMI:
per diem, medical exams, visa fees, health and accident insurance premia, federal/state/local income taxes</t>
        </r>
      </text>
    </comment>
    <comment ref="E3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shapeId="0">
      <text>
        <r>
          <rPr>
            <sz val="11"/>
            <color rgb="FF000000"/>
            <rFont val="Calibri"/>
          </rPr>
          <t>HEATHER KAWAKAMI:
books, equipment, supplies, course handouts, registration fees, academic tuition and fees</t>
        </r>
      </text>
    </comment>
    <comment ref="E40" authorId="0" shapeId="0">
      <text>
        <r>
          <rPr>
            <sz val="11"/>
            <color rgb="FF000000"/>
            <rFont val="Calibri"/>
          </rPr>
          <t>HEATHER KAWAKAMI:
per diem, medical exams, visa fees, health and accident insurance premia, federal/state/local income taxes</t>
        </r>
      </text>
    </comment>
    <comment ref="E4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shapeId="0">
      <text>
        <r>
          <rPr>
            <sz val="11"/>
            <color rgb="FF000000"/>
            <rFont val="Calibri"/>
          </rPr>
          <t>HEATHER KAWAKAMI:
books, equipment, supplies, course handouts, registration fees, academic tuition and fees</t>
        </r>
      </text>
    </comment>
    <comment ref="E44" authorId="0" shapeId="0">
      <text>
        <r>
          <rPr>
            <sz val="11"/>
            <color rgb="FF000000"/>
            <rFont val="Calibri"/>
          </rPr>
          <t>HEATHER KAWAKAMI:
per diem, medical exams, visa fees, health and accident insurance premia, federal/state/local income taxes</t>
        </r>
      </text>
    </comment>
    <comment ref="E4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shapeId="0">
      <text>
        <r>
          <rPr>
            <sz val="11"/>
            <color rgb="FF000000"/>
            <rFont val="Calibri"/>
          </rPr>
          <t>HEATHER KAWAKAMI:
books, equipment, supplies, course handouts, registration fees, academic tuition and fees</t>
        </r>
      </text>
    </comment>
    <comment ref="E48" authorId="0" shapeId="0">
      <text>
        <r>
          <rPr>
            <sz val="11"/>
            <color rgb="FF000000"/>
            <rFont val="Calibri"/>
          </rPr>
          <t>HEATHER KAWAKAMI:
per diem, medical exams, visa fees, health and accident insurance premia, federal/state/local income taxes</t>
        </r>
      </text>
    </comment>
    <comment ref="E5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shapeId="0">
      <text>
        <r>
          <rPr>
            <sz val="11"/>
            <color rgb="FF000000"/>
            <rFont val="Calibri"/>
          </rPr>
          <t>HEATHER KAWAKAMI:
books, equipment, supplies, course handouts, registration fees, academic tuition and fees</t>
        </r>
      </text>
    </comment>
    <comment ref="E52" authorId="0" shapeId="0">
      <text>
        <r>
          <rPr>
            <sz val="11"/>
            <color rgb="FF000000"/>
            <rFont val="Calibri"/>
          </rPr>
          <t>HEATHER KAWAKAMI:
per diem, medical exams, visa fees, health and accident insurance premia, federal/state/local income taxes</t>
        </r>
      </text>
    </comment>
    <comment ref="E5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shapeId="0">
      <text>
        <r>
          <rPr>
            <sz val="11"/>
            <color rgb="FF000000"/>
            <rFont val="Calibri"/>
          </rPr>
          <t>HEATHER KAWAKAMI:
books, equipment, supplies, course handouts, registration fees, academic tuition and fees</t>
        </r>
      </text>
    </comment>
    <comment ref="E56" authorId="0" shapeId="0">
      <text>
        <r>
          <rPr>
            <sz val="11"/>
            <color rgb="FF000000"/>
            <rFont val="Calibri"/>
          </rPr>
          <t>HEATHER KAWAKAMI:
per diem, medical exams, visa fees, health and accident insurance premia, federal/state/local income taxes</t>
        </r>
      </text>
    </comment>
    <comment ref="E5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shapeId="0">
      <text>
        <r>
          <rPr>
            <sz val="11"/>
            <color rgb="FF000000"/>
            <rFont val="Calibri"/>
          </rPr>
          <t>HEATHER KAWAKAMI:
books, equipment, supplies, course handouts, registration fees, academic tuition and fees</t>
        </r>
      </text>
    </comment>
    <comment ref="E60" authorId="0" shapeId="0">
      <text>
        <r>
          <rPr>
            <sz val="11"/>
            <color rgb="FF000000"/>
            <rFont val="Calibri"/>
          </rPr>
          <t>HEATHER KAWAKAMI:
per diem, medical exams, visa fees, health and accident insurance premia, federal/state/local income taxes</t>
        </r>
      </text>
    </comment>
  </commentList>
</comments>
</file>

<file path=xl/comments14.xml><?xml version="1.0" encoding="utf-8"?>
<comments xmlns="http://schemas.openxmlformats.org/spreadsheetml/2006/main">
  <authors>
    <author/>
  </authors>
  <commentList>
    <comment ref="A5" authorId="0" shapeId="0">
      <text>
        <r>
          <rPr>
            <sz val="11"/>
            <color rgb="FF000000"/>
            <rFont val="Calibri"/>
          </rPr>
          <t>HEATHER KAWAKAMI:
Enter the proposed training activity, duration, and approximate number of trainees.  Use the drop-down menus in the next two fields.</t>
        </r>
      </text>
    </comment>
    <comment ref="E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shapeId="0">
      <text>
        <r>
          <rPr>
            <sz val="11"/>
            <color rgb="FF000000"/>
            <rFont val="Calibri"/>
          </rPr>
          <t>HEATHER KAWAKAMI:
books, equipment, supplies, course handouts, registration fees, academic tuition and fees</t>
        </r>
      </text>
    </comment>
    <comment ref="E8" authorId="0" shapeId="0">
      <text>
        <r>
          <rPr>
            <sz val="11"/>
            <color rgb="FF000000"/>
            <rFont val="Calibri"/>
          </rPr>
          <t>HEATHER KAWAKAMI:
per diem, medical exams, visa fees, health and accident insurance premia, federal/state/local income taxes</t>
        </r>
      </text>
    </comment>
    <comment ref="E1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shapeId="0">
      <text>
        <r>
          <rPr>
            <sz val="11"/>
            <color rgb="FF000000"/>
            <rFont val="Calibri"/>
          </rPr>
          <t>HEATHER KAWAKAMI:
books, equipment, supplies, course handouts, registration fees, academic tuition and fees</t>
        </r>
      </text>
    </comment>
    <comment ref="E12" authorId="0" shapeId="0">
      <text>
        <r>
          <rPr>
            <sz val="11"/>
            <color rgb="FF000000"/>
            <rFont val="Calibri"/>
          </rPr>
          <t>HEATHER KAWAKAMI:
per diem, medical exams, visa fees, health and accident insurance premia, federal/state/local income taxes</t>
        </r>
      </text>
    </comment>
    <comment ref="E1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shapeId="0">
      <text>
        <r>
          <rPr>
            <sz val="11"/>
            <color rgb="FF000000"/>
            <rFont val="Calibri"/>
          </rPr>
          <t>HEATHER KAWAKAMI:
books, equipment, supplies, course handouts, registration fees, academic tuition and fees</t>
        </r>
      </text>
    </comment>
    <comment ref="E16" authorId="0" shapeId="0">
      <text>
        <r>
          <rPr>
            <sz val="11"/>
            <color rgb="FF000000"/>
            <rFont val="Calibri"/>
          </rPr>
          <t>HEATHER KAWAKAMI:
per diem, medical exams, visa fees, health and accident insurance premia, federal/state/local income taxes</t>
        </r>
      </text>
    </comment>
    <comment ref="E1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shapeId="0">
      <text>
        <r>
          <rPr>
            <sz val="11"/>
            <color rgb="FF000000"/>
            <rFont val="Calibri"/>
          </rPr>
          <t>HEATHER KAWAKAMI:
books, equipment, supplies, course handouts, registration fees, academic tuition and fees</t>
        </r>
      </text>
    </comment>
    <comment ref="E20" authorId="0" shapeId="0">
      <text>
        <r>
          <rPr>
            <sz val="11"/>
            <color rgb="FF000000"/>
            <rFont val="Calibri"/>
          </rPr>
          <t>HEATHER KAWAKAMI:
per diem, medical exams, visa fees, health and accident insurance premia, federal/state/local income taxes</t>
        </r>
      </text>
    </comment>
    <comment ref="E2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shapeId="0">
      <text>
        <r>
          <rPr>
            <sz val="11"/>
            <color rgb="FF000000"/>
            <rFont val="Calibri"/>
          </rPr>
          <t>HEATHER KAWAKAMI:
books, equipment, supplies, course handouts, registration fees, academic tuition and fees</t>
        </r>
      </text>
    </comment>
    <comment ref="E24" authorId="0" shapeId="0">
      <text>
        <r>
          <rPr>
            <sz val="11"/>
            <color rgb="FF000000"/>
            <rFont val="Calibri"/>
          </rPr>
          <t>HEATHER KAWAKAMI:
per diem, medical exams, visa fees, health and accident insurance premia, federal/state/local income taxes</t>
        </r>
      </text>
    </comment>
    <comment ref="E2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shapeId="0">
      <text>
        <r>
          <rPr>
            <sz val="11"/>
            <color rgb="FF000000"/>
            <rFont val="Calibri"/>
          </rPr>
          <t>HEATHER KAWAKAMI:
books, equipment, supplies, course handouts, registration fees, academic tuition and fees</t>
        </r>
      </text>
    </comment>
    <comment ref="E28" authorId="0" shapeId="0">
      <text>
        <r>
          <rPr>
            <sz val="11"/>
            <color rgb="FF000000"/>
            <rFont val="Calibri"/>
          </rPr>
          <t>HEATHER KAWAKAMI:
per diem, medical exams, visa fees, health and accident insurance premia, federal/state/local income taxes</t>
        </r>
      </text>
    </comment>
    <comment ref="E3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shapeId="0">
      <text>
        <r>
          <rPr>
            <sz val="11"/>
            <color rgb="FF000000"/>
            <rFont val="Calibri"/>
          </rPr>
          <t>HEATHER KAWAKAMI:
books, equipment, supplies, course handouts, registration fees, academic tuition and fees</t>
        </r>
      </text>
    </comment>
    <comment ref="E32" authorId="0" shapeId="0">
      <text>
        <r>
          <rPr>
            <sz val="11"/>
            <color rgb="FF000000"/>
            <rFont val="Calibri"/>
          </rPr>
          <t>HEATHER KAWAKAMI:
per diem, medical exams, visa fees, health and accident insurance premia, federal/state/local income taxes</t>
        </r>
      </text>
    </comment>
    <comment ref="E3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shapeId="0">
      <text>
        <r>
          <rPr>
            <sz val="11"/>
            <color rgb="FF000000"/>
            <rFont val="Calibri"/>
          </rPr>
          <t>HEATHER KAWAKAMI:
books, equipment, supplies, course handouts, registration fees, academic tuition and fees</t>
        </r>
      </text>
    </comment>
    <comment ref="E36" authorId="0" shapeId="0">
      <text>
        <r>
          <rPr>
            <sz val="11"/>
            <color rgb="FF000000"/>
            <rFont val="Calibri"/>
          </rPr>
          <t>HEATHER KAWAKAMI:
per diem, medical exams, visa fees, health and accident insurance premia, federal/state/local income taxes</t>
        </r>
      </text>
    </comment>
    <comment ref="E3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shapeId="0">
      <text>
        <r>
          <rPr>
            <sz val="11"/>
            <color rgb="FF000000"/>
            <rFont val="Calibri"/>
          </rPr>
          <t>HEATHER KAWAKAMI:
books, equipment, supplies, course handouts, registration fees, academic tuition and fees</t>
        </r>
      </text>
    </comment>
    <comment ref="E40" authorId="0" shapeId="0">
      <text>
        <r>
          <rPr>
            <sz val="11"/>
            <color rgb="FF000000"/>
            <rFont val="Calibri"/>
          </rPr>
          <t>HEATHER KAWAKAMI:
per diem, medical exams, visa fees, health and accident insurance premia, federal/state/local income taxes</t>
        </r>
      </text>
    </comment>
    <comment ref="E4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shapeId="0">
      <text>
        <r>
          <rPr>
            <sz val="11"/>
            <color rgb="FF000000"/>
            <rFont val="Calibri"/>
          </rPr>
          <t>HEATHER KAWAKAMI:
books, equipment, supplies, course handouts, registration fees, academic tuition and fees</t>
        </r>
      </text>
    </comment>
    <comment ref="E44" authorId="0" shapeId="0">
      <text>
        <r>
          <rPr>
            <sz val="11"/>
            <color rgb="FF000000"/>
            <rFont val="Calibri"/>
          </rPr>
          <t>HEATHER KAWAKAMI:
per diem, medical exams, visa fees, health and accident insurance premia, federal/state/local income taxes</t>
        </r>
      </text>
    </comment>
    <comment ref="E4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shapeId="0">
      <text>
        <r>
          <rPr>
            <sz val="11"/>
            <color rgb="FF000000"/>
            <rFont val="Calibri"/>
          </rPr>
          <t>HEATHER KAWAKAMI:
books, equipment, supplies, course handouts, registration fees, academic tuition and fees</t>
        </r>
      </text>
    </comment>
    <comment ref="E48" authorId="0" shapeId="0">
      <text>
        <r>
          <rPr>
            <sz val="11"/>
            <color rgb="FF000000"/>
            <rFont val="Calibri"/>
          </rPr>
          <t>HEATHER KAWAKAMI:
per diem, medical exams, visa fees, health and accident insurance premia, federal/state/local income taxes</t>
        </r>
      </text>
    </comment>
    <comment ref="E5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shapeId="0">
      <text>
        <r>
          <rPr>
            <sz val="11"/>
            <color rgb="FF000000"/>
            <rFont val="Calibri"/>
          </rPr>
          <t>HEATHER KAWAKAMI:
books, equipment, supplies, course handouts, registration fees, academic tuition and fees</t>
        </r>
      </text>
    </comment>
    <comment ref="E52" authorId="0" shapeId="0">
      <text>
        <r>
          <rPr>
            <sz val="11"/>
            <color rgb="FF000000"/>
            <rFont val="Calibri"/>
          </rPr>
          <t>HEATHER KAWAKAMI:
per diem, medical exams, visa fees, health and accident insurance premia, federal/state/local income taxes</t>
        </r>
      </text>
    </comment>
    <comment ref="E5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shapeId="0">
      <text>
        <r>
          <rPr>
            <sz val="11"/>
            <color rgb="FF000000"/>
            <rFont val="Calibri"/>
          </rPr>
          <t>HEATHER KAWAKAMI:
books, equipment, supplies, course handouts, registration fees, academic tuition and fees</t>
        </r>
      </text>
    </comment>
    <comment ref="E56" authorId="0" shapeId="0">
      <text>
        <r>
          <rPr>
            <sz val="11"/>
            <color rgb="FF000000"/>
            <rFont val="Calibri"/>
          </rPr>
          <t>HEATHER KAWAKAMI:
per diem, medical exams, visa fees, health and accident insurance premia, federal/state/local income taxes</t>
        </r>
      </text>
    </comment>
    <comment ref="E5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shapeId="0">
      <text>
        <r>
          <rPr>
            <sz val="11"/>
            <color rgb="FF000000"/>
            <rFont val="Calibri"/>
          </rPr>
          <t>HEATHER KAWAKAMI:
books, equipment, supplies, course handouts, registration fees, academic tuition and fees</t>
        </r>
      </text>
    </comment>
    <comment ref="E60" authorId="0" shapeId="0">
      <text>
        <r>
          <rPr>
            <sz val="11"/>
            <color rgb="FF000000"/>
            <rFont val="Calibri"/>
          </rPr>
          <t>HEATHER KAWAKAMI:
per diem, medical exams, visa fees, health and accident insurance premia, federal/state/local income taxes</t>
        </r>
      </text>
    </comment>
  </commentList>
</comments>
</file>

<file path=xl/comments15.xml><?xml version="1.0" encoding="utf-8"?>
<comments xmlns="http://schemas.openxmlformats.org/spreadsheetml/2006/main">
  <authors>
    <author/>
  </authors>
  <commentList>
    <comment ref="A5" authorId="0" shapeId="0">
      <text>
        <r>
          <rPr>
            <sz val="11"/>
            <color rgb="FF000000"/>
            <rFont val="Calibri"/>
          </rPr>
          <t>HEATHER KAWAKAMI:
Enter the proposed training activity, duration, and approximate number of trainees.  Use the drop-down menus in the next two fields.</t>
        </r>
      </text>
    </comment>
    <comment ref="E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shapeId="0">
      <text>
        <r>
          <rPr>
            <sz val="11"/>
            <color rgb="FF000000"/>
            <rFont val="Calibri"/>
          </rPr>
          <t>HEATHER KAWAKAMI:
books, equipment, supplies, course handouts, registration fees, academic tuition and fees</t>
        </r>
      </text>
    </comment>
    <comment ref="E8" authorId="0" shapeId="0">
      <text>
        <r>
          <rPr>
            <sz val="11"/>
            <color rgb="FF000000"/>
            <rFont val="Calibri"/>
          </rPr>
          <t>HEATHER KAWAKAMI:
per diem, medical exams, visa fees, health and accident insurance premia, federal/state/local income taxes</t>
        </r>
      </text>
    </comment>
    <comment ref="E1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shapeId="0">
      <text>
        <r>
          <rPr>
            <sz val="11"/>
            <color rgb="FF000000"/>
            <rFont val="Calibri"/>
          </rPr>
          <t>HEATHER KAWAKAMI:
books, equipment, supplies, course handouts, registration fees, academic tuition and fees</t>
        </r>
      </text>
    </comment>
    <comment ref="E12" authorId="0" shapeId="0">
      <text>
        <r>
          <rPr>
            <sz val="11"/>
            <color rgb="FF000000"/>
            <rFont val="Calibri"/>
          </rPr>
          <t>HEATHER KAWAKAMI:
per diem, medical exams, visa fees, health and accident insurance premia, federal/state/local income taxes</t>
        </r>
      </text>
    </comment>
    <comment ref="E1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shapeId="0">
      <text>
        <r>
          <rPr>
            <sz val="11"/>
            <color rgb="FF000000"/>
            <rFont val="Calibri"/>
          </rPr>
          <t>HEATHER KAWAKAMI:
books, equipment, supplies, course handouts, registration fees, academic tuition and fees</t>
        </r>
      </text>
    </comment>
    <comment ref="E16" authorId="0" shapeId="0">
      <text>
        <r>
          <rPr>
            <sz val="11"/>
            <color rgb="FF000000"/>
            <rFont val="Calibri"/>
          </rPr>
          <t>HEATHER KAWAKAMI:
per diem, medical exams, visa fees, health and accident insurance premia, federal/state/local income taxes</t>
        </r>
      </text>
    </comment>
    <comment ref="E1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shapeId="0">
      <text>
        <r>
          <rPr>
            <sz val="11"/>
            <color rgb="FF000000"/>
            <rFont val="Calibri"/>
          </rPr>
          <t>HEATHER KAWAKAMI:
books, equipment, supplies, course handouts, registration fees, academic tuition and fees</t>
        </r>
      </text>
    </comment>
    <comment ref="E20" authorId="0" shapeId="0">
      <text>
        <r>
          <rPr>
            <sz val="11"/>
            <color rgb="FF000000"/>
            <rFont val="Calibri"/>
          </rPr>
          <t>HEATHER KAWAKAMI:
per diem, medical exams, visa fees, health and accident insurance premia, federal/state/local income taxes</t>
        </r>
      </text>
    </comment>
    <comment ref="E2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shapeId="0">
      <text>
        <r>
          <rPr>
            <sz val="11"/>
            <color rgb="FF000000"/>
            <rFont val="Calibri"/>
          </rPr>
          <t>HEATHER KAWAKAMI:
books, equipment, supplies, course handouts, registration fees, academic tuition and fees</t>
        </r>
      </text>
    </comment>
    <comment ref="E24" authorId="0" shapeId="0">
      <text>
        <r>
          <rPr>
            <sz val="11"/>
            <color rgb="FF000000"/>
            <rFont val="Calibri"/>
          </rPr>
          <t>HEATHER KAWAKAMI:
per diem, medical exams, visa fees, health and accident insurance premia, federal/state/local income taxes</t>
        </r>
      </text>
    </comment>
    <comment ref="E2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shapeId="0">
      <text>
        <r>
          <rPr>
            <sz val="11"/>
            <color rgb="FF000000"/>
            <rFont val="Calibri"/>
          </rPr>
          <t>HEATHER KAWAKAMI:
books, equipment, supplies, course handouts, registration fees, academic tuition and fees</t>
        </r>
      </text>
    </comment>
    <comment ref="E28" authorId="0" shapeId="0">
      <text>
        <r>
          <rPr>
            <sz val="11"/>
            <color rgb="FF000000"/>
            <rFont val="Calibri"/>
          </rPr>
          <t>HEATHER KAWAKAMI:
per diem, medical exams, visa fees, health and accident insurance premia, federal/state/local income taxes</t>
        </r>
      </text>
    </comment>
    <comment ref="E3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shapeId="0">
      <text>
        <r>
          <rPr>
            <sz val="11"/>
            <color rgb="FF000000"/>
            <rFont val="Calibri"/>
          </rPr>
          <t>HEATHER KAWAKAMI:
books, equipment, supplies, course handouts, registration fees, academic tuition and fees</t>
        </r>
      </text>
    </comment>
    <comment ref="E32" authorId="0" shapeId="0">
      <text>
        <r>
          <rPr>
            <sz val="11"/>
            <color rgb="FF000000"/>
            <rFont val="Calibri"/>
          </rPr>
          <t>HEATHER KAWAKAMI:
per diem, medical exams, visa fees, health and accident insurance premia, federal/state/local income taxes</t>
        </r>
      </text>
    </comment>
    <comment ref="E3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shapeId="0">
      <text>
        <r>
          <rPr>
            <sz val="11"/>
            <color rgb="FF000000"/>
            <rFont val="Calibri"/>
          </rPr>
          <t>HEATHER KAWAKAMI:
books, equipment, supplies, course handouts, registration fees, academic tuition and fees</t>
        </r>
      </text>
    </comment>
    <comment ref="E36" authorId="0" shapeId="0">
      <text>
        <r>
          <rPr>
            <sz val="11"/>
            <color rgb="FF000000"/>
            <rFont val="Calibri"/>
          </rPr>
          <t>HEATHER KAWAKAMI:
per diem, medical exams, visa fees, health and accident insurance premia, federal/state/local income taxes</t>
        </r>
      </text>
    </comment>
    <comment ref="E3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shapeId="0">
      <text>
        <r>
          <rPr>
            <sz val="11"/>
            <color rgb="FF000000"/>
            <rFont val="Calibri"/>
          </rPr>
          <t>HEATHER KAWAKAMI:
books, equipment, supplies, course handouts, registration fees, academic tuition and fees</t>
        </r>
      </text>
    </comment>
    <comment ref="E40" authorId="0" shapeId="0">
      <text>
        <r>
          <rPr>
            <sz val="11"/>
            <color rgb="FF000000"/>
            <rFont val="Calibri"/>
          </rPr>
          <t>HEATHER KAWAKAMI:
per diem, medical exams, visa fees, health and accident insurance premia, federal/state/local income taxes</t>
        </r>
      </text>
    </comment>
    <comment ref="E42"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shapeId="0">
      <text>
        <r>
          <rPr>
            <sz val="11"/>
            <color rgb="FF000000"/>
            <rFont val="Calibri"/>
          </rPr>
          <t>HEATHER KAWAKAMI:
books, equipment, supplies, course handouts, registration fees, academic tuition and fees</t>
        </r>
      </text>
    </comment>
    <comment ref="E44" authorId="0" shapeId="0">
      <text>
        <r>
          <rPr>
            <sz val="11"/>
            <color rgb="FF000000"/>
            <rFont val="Calibri"/>
          </rPr>
          <t>HEATHER KAWAKAMI:
per diem, medical exams, visa fees, health and accident insurance premia, federal/state/local income taxes</t>
        </r>
      </text>
    </comment>
    <comment ref="E46"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shapeId="0">
      <text>
        <r>
          <rPr>
            <sz val="11"/>
            <color rgb="FF000000"/>
            <rFont val="Calibri"/>
          </rPr>
          <t>HEATHER KAWAKAMI:
books, equipment, supplies, course handouts, registration fees, academic tuition and fees</t>
        </r>
      </text>
    </comment>
    <comment ref="E48" authorId="0" shapeId="0">
      <text>
        <r>
          <rPr>
            <sz val="11"/>
            <color rgb="FF000000"/>
            <rFont val="Calibri"/>
          </rPr>
          <t>HEATHER KAWAKAMI:
per diem, medical exams, visa fees, health and accident insurance premia, federal/state/local income taxes</t>
        </r>
      </text>
    </comment>
    <comment ref="E50"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shapeId="0">
      <text>
        <r>
          <rPr>
            <sz val="11"/>
            <color rgb="FF000000"/>
            <rFont val="Calibri"/>
          </rPr>
          <t>HEATHER KAWAKAMI:
books, equipment, supplies, course handouts, registration fees, academic tuition and fees</t>
        </r>
      </text>
    </comment>
    <comment ref="E52" authorId="0" shapeId="0">
      <text>
        <r>
          <rPr>
            <sz val="11"/>
            <color rgb="FF000000"/>
            <rFont val="Calibri"/>
          </rPr>
          <t>HEATHER KAWAKAMI:
per diem, medical exams, visa fees, health and accident insurance premia, federal/state/local income taxes</t>
        </r>
      </text>
    </comment>
    <comment ref="E54"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shapeId="0">
      <text>
        <r>
          <rPr>
            <sz val="11"/>
            <color rgb="FF000000"/>
            <rFont val="Calibri"/>
          </rPr>
          <t>HEATHER KAWAKAMI:
books, equipment, supplies, course handouts, registration fees, academic tuition and fees</t>
        </r>
      </text>
    </comment>
    <comment ref="E56" authorId="0" shapeId="0">
      <text>
        <r>
          <rPr>
            <sz val="11"/>
            <color rgb="FF000000"/>
            <rFont val="Calibri"/>
          </rPr>
          <t>HEATHER KAWAKAMI:
per diem, medical exams, visa fees, health and accident insurance premia, federal/state/local income taxes</t>
        </r>
      </text>
    </comment>
    <comment ref="E58" authorId="0" shape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shapeId="0">
      <text>
        <r>
          <rPr>
            <sz val="11"/>
            <color rgb="FF000000"/>
            <rFont val="Calibri"/>
          </rPr>
          <t>HEATHER KAWAKAMI:
books, equipment, supplies, course handouts, registration fees, academic tuition and fees</t>
        </r>
      </text>
    </comment>
    <comment ref="E60" authorId="0" shapeId="0">
      <text>
        <r>
          <rPr>
            <sz val="11"/>
            <color rgb="FF000000"/>
            <rFont val="Calibri"/>
          </rPr>
          <t>HEATHER KAWAKAMI:
per diem, medical exams, visa fees, health and accident insurance premia, federal/state/local income taxes</t>
        </r>
      </text>
    </comment>
  </commentList>
</comments>
</file>

<file path=xl/comments2.xml><?xml version="1.0" encoding="utf-8"?>
<comments xmlns="http://schemas.openxmlformats.org/spreadsheetml/2006/main">
  <authors>
    <author/>
  </authors>
  <commentList>
    <comment ref="E2" authorId="0" shapeId="0">
      <text>
        <r>
          <rPr>
            <sz val="11"/>
            <color rgb="FF000000"/>
            <rFont val="Calibri"/>
          </rPr>
          <t>HEATHER KAWAKAMI:
Please overwrite with the name of the host country.</t>
        </r>
      </text>
    </comment>
    <comment ref="I2" authorId="0" shapeId="0">
      <text>
        <r>
          <rPr>
            <sz val="11"/>
            <color rgb="FF000000"/>
            <rFont val="Calibri"/>
          </rPr>
          <t>HEATHER KAWAKAMI:
Please overwrite with the name of the host country.</t>
        </r>
      </text>
    </comment>
    <comment ref="M2" authorId="0" shapeId="0">
      <text>
        <r>
          <rPr>
            <sz val="11"/>
            <color rgb="FF000000"/>
            <rFont val="Calibri"/>
          </rPr>
          <t>HEATHER KAWAKAMI:
Please overwrite with the name of the host country.</t>
        </r>
      </text>
    </comment>
    <comment ref="E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A32" authorId="0" shapeId="0">
      <text>
        <r>
          <rPr>
            <sz val="11"/>
            <color rgb="FF000000"/>
            <rFont val="Calibri"/>
          </rPr>
          <t>HEATHER KAWAKAMI:
Foreign travel will auto-populate from the Foreign Travel workbook tabs.  Please fill out these tabs before continuing.</t>
        </r>
      </text>
    </comment>
    <comment ref="A34" authorId="0" shapeId="0">
      <text>
        <r>
          <rPr>
            <sz val="11"/>
            <color rgb="FF000000"/>
            <rFont val="Calibri"/>
          </rPr>
          <t>HEATHER KAWAKAMI:
Inventorial equipment $5,000 or more per each item.</t>
        </r>
      </text>
    </comment>
    <comment ref="A39" authorId="0" shapeId="0">
      <text>
        <r>
          <rPr>
            <sz val="11"/>
            <color rgb="FF000000"/>
            <rFont val="Calibri"/>
          </rPr>
          <t>HEATHER KAWAKAMI:
These fields will auto-populate from the Participant Training workbook tabs.  Please fill out these tabs before continuing.</t>
        </r>
      </text>
    </comment>
  </commentList>
</comments>
</file>

<file path=xl/comments3.xml><?xml version="1.0" encoding="utf-8"?>
<comments xmlns="http://schemas.openxmlformats.org/spreadsheetml/2006/main">
  <authors>
    <author/>
  </authors>
  <commentList>
    <comment ref="E2" authorId="0" shapeId="0">
      <text>
        <r>
          <rPr>
            <sz val="11"/>
            <color rgb="FF000000"/>
            <rFont val="Calibri"/>
          </rPr>
          <t>HEATHER KAWAKAMI:
Please overwrite with the name of the host country.</t>
        </r>
      </text>
    </comment>
    <comment ref="I2" authorId="0" shapeId="0">
      <text>
        <r>
          <rPr>
            <sz val="11"/>
            <color rgb="FF000000"/>
            <rFont val="Calibri"/>
          </rPr>
          <t>HEATHER KAWAKAMI:
Please overwrite with the name of the host country.</t>
        </r>
      </text>
    </comment>
    <comment ref="M2" authorId="0" shapeId="0">
      <text>
        <r>
          <rPr>
            <sz val="11"/>
            <color rgb="FF000000"/>
            <rFont val="Calibri"/>
          </rPr>
          <t>HEATHER KAWAKAMI:
Please overwrite with the name of the host country.</t>
        </r>
      </text>
    </comment>
    <comment ref="E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A33" authorId="0" shapeId="0">
      <text>
        <r>
          <rPr>
            <sz val="11"/>
            <color rgb="FF000000"/>
            <rFont val="Calibri"/>
          </rPr>
          <t>HEATHER KAWAKAMI:
Foreign travel will auto-populate from the Foreign Travel workbook tabs.  Please fill out these tabs before continuing.</t>
        </r>
      </text>
    </comment>
    <comment ref="A35" authorId="0" shapeId="0">
      <text>
        <r>
          <rPr>
            <sz val="11"/>
            <color rgb="FF000000"/>
            <rFont val="Calibri"/>
          </rPr>
          <t>HEATHER KAWAKAMI:
Inventorial equipment $5,000 or more per each item.</t>
        </r>
      </text>
    </comment>
    <comment ref="A40" authorId="0" shapeId="0">
      <text>
        <r>
          <rPr>
            <sz val="11"/>
            <color rgb="FF000000"/>
            <rFont val="Calibri"/>
          </rPr>
          <t>HEATHER KAWAKAMI:
These fields will auto-populate from the Participant Training workbook tabs.  Please fill out these tabs before continuing.</t>
        </r>
      </text>
    </comment>
  </commentList>
</comments>
</file>

<file path=xl/comments4.xml><?xml version="1.0" encoding="utf-8"?>
<comments xmlns="http://schemas.openxmlformats.org/spreadsheetml/2006/main">
  <authors>
    <author/>
  </authors>
  <commentList>
    <comment ref="E2" authorId="0" shapeId="0">
      <text>
        <r>
          <rPr>
            <sz val="11"/>
            <color rgb="FF000000"/>
            <rFont val="Calibri"/>
          </rPr>
          <t>HEATHER KAWAKAMI:
Please overwrite with the name of the host country.</t>
        </r>
      </text>
    </comment>
    <comment ref="I2" authorId="0" shapeId="0">
      <text>
        <r>
          <rPr>
            <sz val="11"/>
            <color rgb="FF000000"/>
            <rFont val="Calibri"/>
          </rPr>
          <t>HEATHER KAWAKAMI:
Please overwrite with the name of the host country.</t>
        </r>
      </text>
    </comment>
    <comment ref="M2" authorId="0" shapeId="0">
      <text>
        <r>
          <rPr>
            <sz val="11"/>
            <color rgb="FF000000"/>
            <rFont val="Calibri"/>
          </rPr>
          <t>HEATHER KAWAKAMI:
Please overwrite with the name of the host country.</t>
        </r>
      </text>
    </comment>
    <comment ref="E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A33" authorId="0" shapeId="0">
      <text>
        <r>
          <rPr>
            <sz val="11"/>
            <color rgb="FF000000"/>
            <rFont val="Calibri"/>
          </rPr>
          <t>HEATHER KAWAKAMI:
Foreign travel will auto-populate from the Foreign Travel workbook tabs.  Please fill out these tabs before continuing.</t>
        </r>
      </text>
    </comment>
    <comment ref="A35" authorId="0" shapeId="0">
      <text>
        <r>
          <rPr>
            <sz val="11"/>
            <color rgb="FF000000"/>
            <rFont val="Calibri"/>
          </rPr>
          <t>HEATHER KAWAKAMI:
Inventorial equipment $5,000 or more per each item.</t>
        </r>
      </text>
    </comment>
    <comment ref="A40" authorId="0" shapeId="0">
      <text>
        <r>
          <rPr>
            <sz val="11"/>
            <color rgb="FF000000"/>
            <rFont val="Calibri"/>
          </rPr>
          <t>HEATHER KAWAKAMI:
These fields will auto-populate from the Participant Training workbook tabs.  Please fill out these tabs before continuing.</t>
        </r>
      </text>
    </comment>
  </commentList>
</comments>
</file>

<file path=xl/comments5.xml><?xml version="1.0" encoding="utf-8"?>
<comments xmlns="http://schemas.openxmlformats.org/spreadsheetml/2006/main">
  <authors>
    <author/>
  </authors>
  <commentList>
    <comment ref="E2" authorId="0" shapeId="0">
      <text>
        <r>
          <rPr>
            <sz val="11"/>
            <color rgb="FF000000"/>
            <rFont val="Calibri"/>
          </rPr>
          <t>HEATHER KAWAKAMI:
Please overwrite with the name of the host country.</t>
        </r>
      </text>
    </comment>
    <comment ref="I2" authorId="0" shapeId="0">
      <text>
        <r>
          <rPr>
            <sz val="11"/>
            <color rgb="FF000000"/>
            <rFont val="Calibri"/>
          </rPr>
          <t>HEATHER KAWAKAMI:
Please overwrite with the name of the host country.</t>
        </r>
      </text>
    </comment>
    <comment ref="M2" authorId="0" shapeId="0">
      <text>
        <r>
          <rPr>
            <sz val="11"/>
            <color rgb="FF000000"/>
            <rFont val="Calibri"/>
          </rPr>
          <t>HEATHER KAWAKAMI:
Please overwrite with the name of the host country.</t>
        </r>
      </text>
    </comment>
    <comment ref="E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shapeId="0">
      <text>
        <r>
          <rPr>
            <sz val="11"/>
            <color rgb="FF000000"/>
            <rFont val="Calibri"/>
          </rPr>
          <t>HEATHER KAWAKAMI:
Foreign travel, participant training, and "other" category allowed here.  Generally, all other direct cost categories should be charged through the host-country subaward.</t>
        </r>
      </text>
    </comment>
    <comment ref="A32" authorId="0" shapeId="0">
      <text>
        <r>
          <rPr>
            <sz val="11"/>
            <color rgb="FF000000"/>
            <rFont val="Calibri"/>
          </rPr>
          <t>HEATHER KAWAKAMI:
Foreign travel will auto-populate from the Foreign Travel workbook tabs.  Please fill out these tabs before continuing.</t>
        </r>
      </text>
    </comment>
    <comment ref="A34" authorId="0" shapeId="0">
      <text>
        <r>
          <rPr>
            <sz val="11"/>
            <color rgb="FF000000"/>
            <rFont val="Calibri"/>
          </rPr>
          <t>HEATHER KAWAKAMI:
Inventorial equipment $5,000 or more per each item.</t>
        </r>
      </text>
    </comment>
    <comment ref="A39" authorId="0" shapeId="0">
      <text>
        <r>
          <rPr>
            <sz val="11"/>
            <color rgb="FF000000"/>
            <rFont val="Calibri"/>
          </rPr>
          <t>HEATHER KAWAKAMI:
These fields will auto-populate from the Participant Training workbook tabs.  Please fill out these tabs before continuing.</t>
        </r>
      </text>
    </comment>
  </commentList>
</comments>
</file>

<file path=xl/comments6.xml><?xml version="1.0" encoding="utf-8"?>
<comments xmlns="http://schemas.openxmlformats.org/spreadsheetml/2006/main">
  <authors>
    <author/>
  </authors>
  <commentList>
    <comment ref="A5" authorId="0" shapeId="0">
      <text>
        <r>
          <rPr>
            <sz val="11"/>
            <color rgb="FF000000"/>
            <rFont val="Calibri"/>
          </rPr>
          <t xml:space="preserve">HEATHER KAWAKAMI:
Enter each planned trip on a separate line in the following format: Origin - Destination (e.g. San Francisco - Nairobi) </t>
        </r>
      </text>
    </comment>
  </commentList>
</comments>
</file>

<file path=xl/comments7.xml><?xml version="1.0" encoding="utf-8"?>
<comments xmlns="http://schemas.openxmlformats.org/spreadsheetml/2006/main">
  <authors>
    <author/>
  </authors>
  <commentList>
    <comment ref="A5" authorId="0" shapeId="0">
      <text>
        <r>
          <rPr>
            <sz val="11"/>
            <color rgb="FF000000"/>
            <rFont val="Calibri"/>
          </rPr>
          <t xml:space="preserve">HEATHER KAWAKAMI:
Enter each planned trip on a separate line in the following format: Origin - Destination (e.g. San Francisco - Nairobi) </t>
        </r>
      </text>
    </comment>
  </commentList>
</comments>
</file>

<file path=xl/comments8.xml><?xml version="1.0" encoding="utf-8"?>
<comments xmlns="http://schemas.openxmlformats.org/spreadsheetml/2006/main">
  <authors>
    <author/>
  </authors>
  <commentList>
    <comment ref="A5" authorId="0" shapeId="0">
      <text>
        <r>
          <rPr>
            <sz val="11"/>
            <color rgb="FF000000"/>
            <rFont val="Calibri"/>
          </rPr>
          <t xml:space="preserve">HEATHER KAWAKAMI:
Enter each planned trip on a separate line in the following format: Origin - Destination (e.g. San Francisco - Nairobi) </t>
        </r>
      </text>
    </comment>
  </commentList>
</comments>
</file>

<file path=xl/comments9.xml><?xml version="1.0" encoding="utf-8"?>
<comments xmlns="http://schemas.openxmlformats.org/spreadsheetml/2006/main">
  <authors>
    <author/>
  </authors>
  <commentList>
    <comment ref="A5" authorId="0" shapeId="0">
      <text>
        <r>
          <rPr>
            <sz val="11"/>
            <color rgb="FF000000"/>
            <rFont val="Calibri"/>
          </rPr>
          <t xml:space="preserve">HEATHER KAWAKAMI:
Enter each planned trip on a separate line in the following format: Origin - Destination (e.g. San Francisco - Nairobi) </t>
        </r>
      </text>
    </comment>
  </commentList>
</comments>
</file>

<file path=xl/sharedStrings.xml><?xml version="1.0" encoding="utf-8"?>
<sst xmlns="http://schemas.openxmlformats.org/spreadsheetml/2006/main" count="1122" uniqueCount="355">
  <si>
    <t>Year One Budget</t>
  </si>
  <si>
    <t>Total Budget</t>
  </si>
  <si>
    <t>BUDGET INSTRUCTIONS</t>
  </si>
  <si>
    <t>DO NOT ENTER VALUES ON THIS PAGE--DO NOT ENTER VALUES ON THIS PAGE--DO NOT ENTER VALUES ON THIS PAGE</t>
  </si>
  <si>
    <t>XX University</t>
  </si>
  <si>
    <t>These instructions supersede any previous budget instructions in the published RFP.</t>
  </si>
  <si>
    <t>Excel Budget Workbook</t>
  </si>
  <si>
    <t xml:space="preserve"> This must be completed for expenses by country.  Some expenses incurred by the U.S. institution(s) may be on behalf of a host country (such as travel for collaborators).  All country expenses are recorded by country regardless of how many institutions are involved from a particular country.  </t>
  </si>
  <si>
    <t xml:space="preserve">Note that subaward costs for both U.S. and host country institutions should be broken out by expense type in the budget workbook.  However, the budget justification(s) should be detailed by institution rather than by country and include a category for subawards (see instructions below).  It is recommended to first prepare institutional budgets before filling out the Excel workbook. </t>
  </si>
  <si>
    <r>
      <t xml:space="preserve">Do not fill in anything on the </t>
    </r>
    <r>
      <rPr>
        <u/>
        <sz val="12"/>
        <color rgb="FF000000"/>
        <rFont val="Times New Roman"/>
      </rPr>
      <t>Total Budget</t>
    </r>
    <r>
      <rPr>
        <sz val="12"/>
        <color rgb="FF000000"/>
        <rFont val="Times New Roman"/>
      </rPr>
      <t xml:space="preserve"> sheet—it auto-fills.</t>
    </r>
  </si>
  <si>
    <r>
      <t xml:space="preserve">Fill out the </t>
    </r>
    <r>
      <rPr>
        <u/>
        <sz val="12"/>
        <color rgb="FF000000"/>
        <rFont val="Times New Roman"/>
      </rPr>
      <t>foreign travel</t>
    </r>
    <r>
      <rPr>
        <sz val="12"/>
        <color rgb="FF000000"/>
        <rFont val="Times New Roman"/>
      </rPr>
      <t xml:space="preserve"> and </t>
    </r>
    <r>
      <rPr>
        <u/>
        <sz val="12"/>
        <color rgb="FF000000"/>
        <rFont val="Times New Roman"/>
      </rPr>
      <t>participant training</t>
    </r>
    <r>
      <rPr>
        <sz val="12"/>
        <color rgb="FF000000"/>
        <rFont val="Times New Roman"/>
      </rPr>
      <t xml:space="preserve"> tabs first as that information will flow into the yearly budget tabs.</t>
    </r>
  </si>
  <si>
    <r>
      <t xml:space="preserve">When filling out the </t>
    </r>
    <r>
      <rPr>
        <u/>
        <sz val="12"/>
        <color rgb="FF000000"/>
        <rFont val="Times New Roman"/>
      </rPr>
      <t>yearly budget</t>
    </r>
    <r>
      <rPr>
        <sz val="12"/>
        <color rgb="FF000000"/>
        <rFont val="Times New Roman"/>
      </rPr>
      <t xml:space="preserve"> tabs, text entry is allowed in the orange boxes, and number entry is allowed in the light-grey boxes.  Boxes with hatch marks generally should not have any data entry (although in some cases it may be appropriate), and blue boxes and light-grey boxes with stipple marks are formula-generated. </t>
    </r>
  </si>
  <si>
    <t>Some cells have help notes added to them—look for the red marks.</t>
  </si>
  <si>
    <t>HOST COUNTRY 2</t>
  </si>
  <si>
    <r>
      <t xml:space="preserve">On the </t>
    </r>
    <r>
      <rPr>
        <u/>
        <sz val="12"/>
        <color rgb="FF000000"/>
        <rFont val="Times New Roman"/>
      </rPr>
      <t>Yr1 Budget</t>
    </r>
    <r>
      <rPr>
        <sz val="12"/>
        <color rgb="FF000000"/>
        <rFont val="Times New Roman"/>
      </rPr>
      <t xml:space="preserve"> sheet, overwrite “Host Country 1”, “Host Country 2”, and “Host Country 3” with the appropriate country name.  The rest of the forms will mirror these labels.</t>
    </r>
  </si>
  <si>
    <t>Budget Justification</t>
  </si>
  <si>
    <t>HOST COUNTRY 3</t>
  </si>
  <si>
    <t>U.S.</t>
  </si>
  <si>
    <r>
      <t xml:space="preserve">Prepare institutional budget justifications for the following categories in the order below (a separate budget justification is required for each institution, no page limit).  </t>
    </r>
    <r>
      <rPr>
        <i/>
        <sz val="12"/>
        <color rgb="FF000000"/>
        <rFont val="Times New Roman"/>
      </rPr>
      <t>Label the top of each budget justification with the name of the institution and the total dollar amount per year.</t>
    </r>
  </si>
  <si>
    <r>
      <t>a.</t>
    </r>
    <r>
      <rPr>
        <sz val="7"/>
        <color rgb="FF000000"/>
        <rFont val="Times New Roman"/>
      </rPr>
      <t xml:space="preserve">       </t>
    </r>
    <r>
      <rPr>
        <b/>
        <u/>
        <sz val="12"/>
        <color rgb="FF000000"/>
        <rFont val="Times New Roman"/>
      </rPr>
      <t>Sr. Personnel</t>
    </r>
    <r>
      <rPr>
        <sz val="12"/>
        <color rgb="FF000000"/>
        <rFont val="Times New Roman"/>
      </rPr>
      <t xml:space="preserve"> (salary and fringe benefits)</t>
    </r>
  </si>
  <si>
    <t>U.S. for Host Country 1</t>
  </si>
  <si>
    <t>Host Country 1</t>
  </si>
  <si>
    <t>Total Host Country 1</t>
  </si>
  <si>
    <t>U.S. for Host Country 2</t>
  </si>
  <si>
    <t>Host Country 2</t>
  </si>
  <si>
    <t>Total Host Country 2</t>
  </si>
  <si>
    <t>U.S. for Host Country 3</t>
  </si>
  <si>
    <t>Host Country 3</t>
  </si>
  <si>
    <t>Total Host Country 3</t>
  </si>
  <si>
    <t>Total</t>
  </si>
  <si>
    <t>Provide names and titles for all senior personnel, including those who are not being paid against the project.  State the appropriate amount of effort as a percentage or calendar months for each key person on the project.  Senior personnel from another institution should be reflected on the corresponding budget justification for that institution.</t>
  </si>
  <si>
    <r>
      <t>b.</t>
    </r>
    <r>
      <rPr>
        <sz val="7"/>
        <color rgb="FF000000"/>
        <rFont val="Times New Roman"/>
      </rPr>
      <t xml:space="preserve">      </t>
    </r>
    <r>
      <rPr>
        <b/>
        <u/>
        <sz val="12"/>
        <color rgb="FF000000"/>
        <rFont val="Times New Roman"/>
      </rPr>
      <t>Other Personnel</t>
    </r>
    <r>
      <rPr>
        <sz val="12"/>
        <color rgb="FF000000"/>
        <rFont val="Times New Roman"/>
      </rPr>
      <t xml:space="preserve"> (salary and fringe benefits)</t>
    </r>
  </si>
  <si>
    <t>Provide the title/position/role for all support personnel.  Administrative salary generally is not allowed as a direct cost.</t>
  </si>
  <si>
    <r>
      <t>c.</t>
    </r>
    <r>
      <rPr>
        <sz val="7"/>
        <color rgb="FF000000"/>
        <rFont val="Times New Roman"/>
      </rPr>
      <t xml:space="preserve">       </t>
    </r>
    <r>
      <rPr>
        <b/>
        <u/>
        <sz val="12"/>
        <color rgb="FF000000"/>
        <rFont val="Times New Roman"/>
      </rPr>
      <t>Materials and Supplies</t>
    </r>
  </si>
  <si>
    <t>List specific supplies and costs if possible; if specifics are unknown, list specific categories of supplies.  No miscellaneous or contingency categories are allowed.  All goods and services must meet the source, origin, and nationality requirements set forth in 22 CFR Part 228 for the authorized geographic code 937.  The following goods are restricted and may not be purchased without prior approval:</t>
  </si>
  <si>
    <r>
      <t>·</t>
    </r>
    <r>
      <rPr>
        <sz val="7"/>
        <color rgb="FF000000"/>
        <rFont val="Times New Roman"/>
      </rPr>
      <t xml:space="preserve">         </t>
    </r>
    <r>
      <rPr>
        <sz val="12"/>
        <color rgb="FF000000"/>
        <rFont val="Times New Roman"/>
      </rPr>
      <t>agricultural commodities</t>
    </r>
  </si>
  <si>
    <r>
      <t>·</t>
    </r>
    <r>
      <rPr>
        <sz val="7"/>
        <color rgb="FF000000"/>
        <rFont val="Times New Roman"/>
      </rPr>
      <t xml:space="preserve">         </t>
    </r>
    <r>
      <rPr>
        <sz val="12"/>
        <color rgb="FF000000"/>
        <rFont val="Times New Roman"/>
      </rPr>
      <t>pharmaceuticals</t>
    </r>
  </si>
  <si>
    <r>
      <t>·</t>
    </r>
    <r>
      <rPr>
        <sz val="7"/>
        <color rgb="FF000000"/>
        <rFont val="Times New Roman"/>
      </rPr>
      <t xml:space="preserve">         </t>
    </r>
    <r>
      <rPr>
        <sz val="12"/>
        <color rgb="FF000000"/>
        <rFont val="Times New Roman"/>
      </rPr>
      <t>pesticides</t>
    </r>
  </si>
  <si>
    <r>
      <t>·</t>
    </r>
    <r>
      <rPr>
        <sz val="7"/>
        <color rgb="FF000000"/>
        <rFont val="Times New Roman"/>
      </rPr>
      <t xml:space="preserve">         </t>
    </r>
    <r>
      <rPr>
        <sz val="12"/>
        <color rgb="FF000000"/>
        <rFont val="Times New Roman"/>
      </rPr>
      <t>US Government-owned excess property</t>
    </r>
  </si>
  <si>
    <r>
      <t>·</t>
    </r>
    <r>
      <rPr>
        <sz val="7"/>
        <color rgb="FF000000"/>
        <rFont val="Times New Roman"/>
      </rPr>
      <t xml:space="preserve">         </t>
    </r>
    <r>
      <rPr>
        <sz val="12"/>
        <color rgb="FF000000"/>
        <rFont val="Times New Roman"/>
      </rPr>
      <t>fertilizer</t>
    </r>
  </si>
  <si>
    <t>PRIOR APPROVAL will be deemed to have been met when:</t>
  </si>
  <si>
    <r>
      <t>·</t>
    </r>
    <r>
      <rPr>
        <sz val="7"/>
        <color rgb="FF000000"/>
        <rFont val="Times New Roman"/>
      </rPr>
      <t xml:space="preserve">         </t>
    </r>
    <r>
      <rPr>
        <sz val="12"/>
        <color rgb="FF000000"/>
        <rFont val="Times New Roman"/>
      </rPr>
      <t>the item is of US source/origin;</t>
    </r>
  </si>
  <si>
    <r>
      <t>·</t>
    </r>
    <r>
      <rPr>
        <sz val="7"/>
        <color rgb="FF000000"/>
        <rFont val="Times New Roman"/>
      </rPr>
      <t xml:space="preserve">         </t>
    </r>
    <r>
      <rPr>
        <sz val="12"/>
        <color rgb="FF000000"/>
        <rFont val="Times New Roman"/>
      </rPr>
      <t>the item has been identified and incorporated in the program description or schedule of the award (initial or revisions), or amendments to the award; and</t>
    </r>
  </si>
  <si>
    <r>
      <t>·</t>
    </r>
    <r>
      <rPr>
        <sz val="7"/>
        <color rgb="FF000000"/>
        <rFont val="Times New Roman"/>
      </rPr>
      <t xml:space="preserve">         </t>
    </r>
    <r>
      <rPr>
        <sz val="12"/>
        <color rgb="FF000000"/>
        <rFont val="Times New Roman"/>
      </rPr>
      <t>the costs related to the item are incorporated in the approved budget of the award.</t>
    </r>
  </si>
  <si>
    <r>
      <t>d.</t>
    </r>
    <r>
      <rPr>
        <sz val="7"/>
        <color rgb="FF000000"/>
        <rFont val="Times New Roman"/>
      </rPr>
      <t xml:space="preserve">      </t>
    </r>
    <r>
      <rPr>
        <b/>
        <u/>
        <sz val="12"/>
        <color rgb="FF000000"/>
        <rFont val="Times New Roman"/>
      </rPr>
      <t>Travel</t>
    </r>
  </si>
  <si>
    <t>Domestic</t>
  </si>
  <si>
    <t xml:space="preserve">Detail domestic travel using applicable rates (mileage, etc.).  </t>
  </si>
  <si>
    <t>Foreign</t>
  </si>
  <si>
    <r>
      <t xml:space="preserve">Provide a full explanation for </t>
    </r>
    <r>
      <rPr>
        <u/>
        <sz val="12"/>
        <color rgb="FF000000"/>
        <rFont val="Times New Roman"/>
      </rPr>
      <t>each</t>
    </r>
    <r>
      <rPr>
        <sz val="12"/>
        <color rgb="FF000000"/>
        <rFont val="Times New Roman"/>
      </rPr>
      <t xml:space="preserve"> anticipated international trip by the budget sheet identifier (A1, B12, etc.)—this explanation needs to include the following information (per trip):</t>
    </r>
  </si>
  <si>
    <r>
      <t>·</t>
    </r>
    <r>
      <rPr>
        <sz val="7"/>
        <color rgb="FF000000"/>
        <rFont val="Times New Roman"/>
      </rPr>
      <t xml:space="preserve">         </t>
    </r>
    <r>
      <rPr>
        <sz val="12"/>
        <color rgb="FF000000"/>
        <rFont val="Times New Roman"/>
      </rPr>
      <t>names and/or number of travelers</t>
    </r>
  </si>
  <si>
    <r>
      <t>·</t>
    </r>
    <r>
      <rPr>
        <sz val="7"/>
        <color rgb="FF000000"/>
        <rFont val="Times New Roman"/>
      </rPr>
      <t xml:space="preserve">         </t>
    </r>
    <r>
      <rPr>
        <sz val="12"/>
        <color rgb="FF000000"/>
        <rFont val="Times New Roman"/>
      </rPr>
      <t>destination country</t>
    </r>
  </si>
  <si>
    <t>Provide the method of calculation for each international trip including applicable per diem rates.  All USAID funded travel must be purchased in compliance with the Fly America Act.  Entry to and exit from the U.S. must be on a U.S.-registered carrier.</t>
  </si>
  <si>
    <t>Travel budget must include air travel and lodging for the U.S. P.I. plus at least one host country collaborator to attend the annual Horticulture Innovation Lab Annual Meeting(s).</t>
  </si>
  <si>
    <r>
      <t>e.</t>
    </r>
    <r>
      <rPr>
        <sz val="7"/>
        <color rgb="FF000000"/>
        <rFont val="Times New Roman"/>
      </rPr>
      <t xml:space="preserve">       </t>
    </r>
    <r>
      <rPr>
        <b/>
        <u/>
        <sz val="12"/>
        <color rgb="FF000000"/>
        <rFont val="Times New Roman"/>
      </rPr>
      <t>Equipment</t>
    </r>
  </si>
  <si>
    <t>Equipment is defined as tangible, non-expendable property having a useful life of more than one year and an acquisition cost of $5,000 or more per unit.  Motor vehicles and used equipment are not allowed.  All goods and services must meet the source, origin, and nationality requirements set forth in 22 CFR Part 228 for the authorized geographic code 937.  Detail each piece of equipment by name/model/type.</t>
  </si>
  <si>
    <r>
      <t>f.</t>
    </r>
    <r>
      <rPr>
        <sz val="7"/>
        <color rgb="FF000000"/>
        <rFont val="Times New Roman"/>
      </rPr>
      <t xml:space="preserve">       </t>
    </r>
    <r>
      <rPr>
        <b/>
        <u/>
        <sz val="12"/>
        <color rgb="FF000000"/>
        <rFont val="Times New Roman"/>
      </rPr>
      <t>Subawards</t>
    </r>
  </si>
  <si>
    <t>Briefly list each subaward here and include yearly and cumulative amounts.  Each subaward will have its own, separate budget justification.</t>
  </si>
  <si>
    <r>
      <t>g.</t>
    </r>
    <r>
      <rPr>
        <sz val="7"/>
        <color rgb="FF000000"/>
        <rFont val="Times New Roman"/>
      </rPr>
      <t xml:space="preserve">      </t>
    </r>
    <r>
      <rPr>
        <b/>
        <u/>
        <sz val="12"/>
        <color rgb="FF000000"/>
        <rFont val="Times New Roman"/>
      </rPr>
      <t>Participant Training</t>
    </r>
  </si>
  <si>
    <t>Guidelines for participant training are found in ADS Chapter 253 – Training for Development.</t>
  </si>
  <si>
    <t xml:space="preserve">  http://www.usaid.gov/policy/ads/200/253.pdf</t>
  </si>
  <si>
    <t>Sr Personnel</t>
  </si>
  <si>
    <r>
      <t xml:space="preserve">Note: Trainers and facilitators are </t>
    </r>
    <r>
      <rPr>
        <i/>
        <u/>
        <sz val="12"/>
        <color rgb="FF000000"/>
        <rFont val="Times New Roman"/>
      </rPr>
      <t>not</t>
    </r>
    <r>
      <rPr>
        <i/>
        <sz val="12"/>
        <color rgb="FF000000"/>
        <rFont val="Times New Roman"/>
      </rPr>
      <t xml:space="preserve"> participants and should not be included in this section of the budget.  Participants cannot be employees or collaborators on the project.</t>
    </r>
  </si>
  <si>
    <r>
      <t xml:space="preserve">Detail each training program separately by the </t>
    </r>
    <r>
      <rPr>
        <u/>
        <sz val="12"/>
        <color rgb="FF000000"/>
        <rFont val="Times New Roman"/>
      </rPr>
      <t>budget sheet identifier</t>
    </r>
    <r>
      <rPr>
        <sz val="12"/>
        <color rgb="FF000000"/>
        <rFont val="Times New Roman"/>
      </rPr>
      <t xml:space="preserve"> (A1, B12, etc.).  Each training program must have a title/description, proposed country, approximate number of participants, and approximate dates.  Costs for each program must be broken down into three categories:</t>
    </r>
  </si>
  <si>
    <r>
      <t>1.</t>
    </r>
    <r>
      <rPr>
        <sz val="7"/>
        <color rgb="FF000000"/>
        <rFont val="Times New Roman"/>
      </rPr>
      <t xml:space="preserve">      </t>
    </r>
    <r>
      <rPr>
        <b/>
        <sz val="12"/>
        <color rgb="FF000000"/>
        <rFont val="Times New Roman"/>
      </rPr>
      <t>travel</t>
    </r>
    <r>
      <rPr>
        <sz val="12"/>
        <color rgb="FF000000"/>
        <rFont val="Times New Roman"/>
      </rPr>
      <t xml:space="preserve"> (cost of transportation to and from the training site and travel within the training site. All USAID funded travel must be purchased in compliance with the Fly America Act.  Entry to and exit from the U.S. must be on a U.S.-registered carrier.)</t>
    </r>
  </si>
  <si>
    <r>
      <t>2.</t>
    </r>
    <r>
      <rPr>
        <sz val="7"/>
        <color rgb="FF000000"/>
        <rFont val="Times New Roman"/>
      </rPr>
      <t xml:space="preserve">      </t>
    </r>
    <r>
      <rPr>
        <b/>
        <sz val="12"/>
        <color rgb="FF000000"/>
        <rFont val="Times New Roman"/>
      </rPr>
      <t>instruction</t>
    </r>
    <r>
      <rPr>
        <sz val="12"/>
        <color rgb="FF000000"/>
        <rFont val="Times New Roman"/>
      </rPr>
      <t xml:space="preserve"> (books, equipment, supplies, course handouts, registration fees, academic tuition and fees)</t>
    </r>
  </si>
  <si>
    <r>
      <t>3.</t>
    </r>
    <r>
      <rPr>
        <sz val="7"/>
        <color rgb="FF000000"/>
        <rFont val="Times New Roman"/>
      </rPr>
      <t xml:space="preserve">      </t>
    </r>
    <r>
      <rPr>
        <b/>
        <sz val="12"/>
        <color rgb="FF000000"/>
        <rFont val="Times New Roman"/>
      </rPr>
      <t>participant costs</t>
    </r>
    <r>
      <rPr>
        <sz val="12"/>
        <color rgb="FF000000"/>
        <rFont val="Times New Roman"/>
      </rPr>
      <t xml:space="preserve"> (per diem, medical exams, visa fees, health and accident insurance premia, federal/state/local income taxes)</t>
    </r>
  </si>
  <si>
    <r>
      <t>·</t>
    </r>
    <r>
      <rPr>
        <sz val="7"/>
        <color rgb="FF000000"/>
        <rFont val="Times New Roman"/>
      </rPr>
      <t xml:space="preserve">         </t>
    </r>
    <r>
      <rPr>
        <sz val="12"/>
        <color rgb="FF000000"/>
        <rFont val="Times New Roman"/>
      </rPr>
      <t xml:space="preserve">For all in-country training, costs and allowances may be proposed by the training provider for review and approval by the Management Entity. </t>
    </r>
  </si>
  <si>
    <r>
      <t>·</t>
    </r>
    <r>
      <rPr>
        <sz val="7"/>
        <color rgb="FF000000"/>
        <rFont val="Times New Roman"/>
      </rPr>
      <t xml:space="preserve">         </t>
    </r>
    <r>
      <rPr>
        <sz val="12"/>
        <color rgb="FF000000"/>
        <rFont val="Times New Roman"/>
      </rPr>
      <t>For third-country and U.S-based short-term training (fewer than</t>
    </r>
    <r>
      <rPr>
        <b/>
        <sz val="12"/>
        <color rgb="FF000000"/>
        <rFont val="Times New Roman"/>
      </rPr>
      <t xml:space="preserve"> </t>
    </r>
    <r>
      <rPr>
        <sz val="12"/>
        <color rgb="FF000000"/>
        <rFont val="Times New Roman"/>
      </rPr>
      <t>six</t>
    </r>
    <r>
      <rPr>
        <b/>
        <sz val="12"/>
        <color rgb="FF000000"/>
        <rFont val="Times New Roman"/>
      </rPr>
      <t xml:space="preserve"> </t>
    </r>
    <r>
      <rPr>
        <sz val="12"/>
        <color rgb="FF000000"/>
        <rFont val="Times New Roman"/>
      </rPr>
      <t xml:space="preserve">months), program allowance rates (such as standard per diem rates) are based on the General Services Administration (GSA)’s Standardized U.S. Government Federal Travel Regulations, as established by the General Services Administration (GSA).  These rates are found at </t>
    </r>
    <r>
      <rPr>
        <b/>
        <sz val="12"/>
        <color rgb="FF000000"/>
        <rFont val="Times New Roman"/>
      </rPr>
      <t>41 CFR 301-7</t>
    </r>
    <r>
      <rPr>
        <sz val="12"/>
        <color rgb="FF000000"/>
        <rFont val="Times New Roman"/>
      </rPr>
      <t xml:space="preserve"> and </t>
    </r>
    <r>
      <rPr>
        <b/>
        <sz val="12"/>
        <color rgb="FF000000"/>
        <rFont val="Times New Roman"/>
      </rPr>
      <t>301-8</t>
    </r>
    <r>
      <rPr>
        <sz val="12"/>
        <color rgb="FF000000"/>
        <rFont val="Times New Roman"/>
      </rPr>
      <t xml:space="preserve">.  </t>
    </r>
  </si>
  <si>
    <r>
      <t>·</t>
    </r>
    <r>
      <rPr>
        <sz val="7"/>
        <color rgb="FF000000"/>
        <rFont val="Times New Roman"/>
      </rPr>
      <t xml:space="preserve">         </t>
    </r>
    <r>
      <rPr>
        <sz val="12"/>
        <color rgb="FF000000"/>
        <rFont val="Times New Roman"/>
      </rPr>
      <t xml:space="preserve">For third-country long-term training (greater than 6 months), costs and allowances may be proposed by the training provider for review and approval by the Management Entity.  </t>
    </r>
  </si>
  <si>
    <r>
      <t>·</t>
    </r>
    <r>
      <rPr>
        <sz val="7"/>
        <color rgb="FF000000"/>
        <rFont val="Times New Roman"/>
      </rPr>
      <t xml:space="preserve">         </t>
    </r>
    <r>
      <rPr>
        <sz val="12"/>
        <color rgb="FF000000"/>
        <rFont val="Times New Roman"/>
      </rPr>
      <t>For U.S. long-term training (six months or greater), please refer to the monthly maintenance rates (by state or region) available here:</t>
    </r>
  </si>
  <si>
    <t>http://trainethelp.usaid.gov/Documents/rawmedia_repository/Monthly_Maintenance_Rates.pdf</t>
  </si>
  <si>
    <t>Annual tuition/enrollment fees caps for international students are currently at $23,640 for undergraduate students and $28,958 for graduate students (a five percent inflation factor may be added for each successive year).</t>
  </si>
  <si>
    <r>
      <t>h.</t>
    </r>
    <r>
      <rPr>
        <sz val="7"/>
        <color rgb="FF000000"/>
        <rFont val="Times New Roman"/>
      </rPr>
      <t xml:space="preserve">      </t>
    </r>
    <r>
      <rPr>
        <b/>
        <u/>
        <sz val="12"/>
        <color rgb="FF000000"/>
        <rFont val="Times New Roman"/>
      </rPr>
      <t>Other Direct Costs</t>
    </r>
  </si>
  <si>
    <r>
      <t xml:space="preserve">Some examples are non-participant graduate student tuition/fees, greenhouse fees, maintenance agreements, honoraria, repairs, analyses, services, and long-distance toll charges.  </t>
    </r>
    <r>
      <rPr>
        <sz val="12"/>
        <color rgb="FF000000"/>
        <rFont val="Times New Roman"/>
      </rPr>
      <t>All goods and services must meet the source, origin, and nationality requirements set forth in 22 CFR Part 228 for the authorized geographic code 937.</t>
    </r>
    <r>
      <rPr>
        <sz val="12"/>
        <color rgb="FF000000"/>
        <rFont val="Times New Roman"/>
      </rPr>
      <t xml:space="preserve">  Travel fees and insurance should be included under “Travel” or “Participant Training” as appropriate.</t>
    </r>
  </si>
  <si>
    <r>
      <t>i.</t>
    </r>
    <r>
      <rPr>
        <sz val="7"/>
        <color rgb="FF000000"/>
        <rFont val="Times New Roman"/>
      </rPr>
      <t xml:space="preserve">   </t>
    </r>
    <r>
      <rPr>
        <sz val="12"/>
        <color rgb="FF000000"/>
        <rFont val="Times New Roman"/>
      </rPr>
      <t xml:space="preserve">   </t>
    </r>
    <r>
      <rPr>
        <b/>
        <u/>
        <sz val="12"/>
        <color rgb="FF000000"/>
        <rFont val="Times New Roman"/>
      </rPr>
      <t>Indirect Costs</t>
    </r>
  </si>
  <si>
    <t>U.S. Institutions may recover their full federally-negotiated indirect cost rate (a copy of the current F&amp;A agreement should be attached).  U.S. Institutions and foreign entities with no federally-negotiated rate may claim 10% of total direct costs for their indirect costs.</t>
  </si>
  <si>
    <t>Detail the rate calculation accordingly.</t>
  </si>
  <si>
    <r>
      <t>j.</t>
    </r>
    <r>
      <rPr>
        <sz val="7"/>
        <color rgb="FF000000"/>
        <rFont val="Times New Roman"/>
      </rPr>
      <t xml:space="preserve">        </t>
    </r>
    <r>
      <rPr>
        <b/>
        <u/>
        <sz val="12"/>
        <color rgb="FF000000"/>
        <rFont val="Times New Roman"/>
      </rPr>
      <t>Cost Sharing</t>
    </r>
  </si>
  <si>
    <r>
      <t xml:space="preserve">Cost sharing is required at 25% of the total federal funds requested from the Horticulture Innovation Lab.  The cost share must consist of non-federally funded contributions that meet the criteria detailed in 22 CFR 226.23.  Cost sharing may include, but is not limited to: 1) principal investigator/senior personnel effort; 2) in-kind contributions; 3) cash contributions; 4) unrecovered indirect costs; 5) indirect costs on principal investigator/senior personnel effort.  </t>
    </r>
    <r>
      <rPr>
        <b/>
        <sz val="12"/>
        <color rgb="FF000000"/>
        <rFont val="Times New Roman"/>
      </rPr>
      <t>Cost-sharing documentation from the contributing entity must be provided at the time of proposal submission</t>
    </r>
    <r>
      <rPr>
        <sz val="12"/>
        <color rgb="FF000000"/>
        <rFont val="Times New Roman"/>
      </rPr>
      <t xml:space="preserve"> (in most cases, this will be in the form of a letter signed by the authorized organizational representative).  Some items that are ineligible for cost sharing are existing equipment, administrative services, office and lab space, and administrative fees in lieu of indirect costs.  The required cost share may come from any combination of the main institution and subaward(s) as appropriate.  Provide a detailed cost-sharing narrative listing institution(s), dollar amounts, and descriptions.</t>
    </r>
  </si>
  <si>
    <t>Total Sr Personnel</t>
  </si>
  <si>
    <t>Other Personnel</t>
  </si>
  <si>
    <t>FTE</t>
  </si>
  <si>
    <t xml:space="preserve">     Postdoc</t>
  </si>
  <si>
    <t xml:space="preserve">     Technician</t>
  </si>
  <si>
    <t xml:space="preserve">     Graduate</t>
  </si>
  <si>
    <t xml:space="preserve">     Undergraduate</t>
  </si>
  <si>
    <t>Program Manager</t>
  </si>
  <si>
    <t>Assistant at XX Center</t>
  </si>
  <si>
    <t xml:space="preserve">Research Assistance </t>
  </si>
  <si>
    <t>Total Other Personnel</t>
  </si>
  <si>
    <t>Total Personnel</t>
  </si>
  <si>
    <t>Materials &amp; Supplies</t>
  </si>
  <si>
    <t>Total Materials &amp; Supplies</t>
  </si>
  <si>
    <t>Travel</t>
  </si>
  <si>
    <t xml:space="preserve">     Domestic</t>
  </si>
  <si>
    <t xml:space="preserve">     Foreign</t>
  </si>
  <si>
    <t xml:space="preserve">     Other</t>
  </si>
  <si>
    <t>Total Travel</t>
  </si>
  <si>
    <t>Year Two Budget</t>
  </si>
  <si>
    <t>Equipment</t>
  </si>
  <si>
    <t>Total Equipment</t>
  </si>
  <si>
    <t>Participant Training</t>
  </si>
  <si>
    <t xml:space="preserve">     Travel</t>
  </si>
  <si>
    <t xml:space="preserve">     Instruction</t>
  </si>
  <si>
    <t xml:space="preserve">     Participant</t>
  </si>
  <si>
    <t>Total Participant Training</t>
  </si>
  <si>
    <t>Other Direct Costs</t>
  </si>
  <si>
    <t>Tuition</t>
  </si>
  <si>
    <t>Project Expenses</t>
  </si>
  <si>
    <t>Farmer Field Schools</t>
  </si>
  <si>
    <t>Student Programs</t>
  </si>
  <si>
    <t>Equipment (Under $5,000)</t>
  </si>
  <si>
    <t>Consultant: XXX</t>
  </si>
  <si>
    <t>Total Other Direct Costs</t>
  </si>
  <si>
    <t>Total Direct Costs</t>
  </si>
  <si>
    <t>Indirect Cost Base</t>
  </si>
  <si>
    <t>Indirect Cost Rate</t>
  </si>
  <si>
    <t>Indirect Costs</t>
  </si>
  <si>
    <t>Equipment (Under $5000)</t>
  </si>
  <si>
    <t>Consultant:</t>
  </si>
  <si>
    <t>Total Costs</t>
  </si>
  <si>
    <t>Year Three Budget</t>
  </si>
  <si>
    <t>Total Sr. Personnel</t>
  </si>
  <si>
    <t>Year Four Budget</t>
  </si>
  <si>
    <t>Year Five Budget</t>
  </si>
  <si>
    <t>Assistant at XX Centre</t>
  </si>
  <si>
    <t>Evaluator Costs</t>
  </si>
  <si>
    <t>Equipment under $5000</t>
  </si>
  <si>
    <t xml:space="preserve">Consultant:  </t>
  </si>
  <si>
    <t>Year One Foreign Travel</t>
  </si>
  <si>
    <t>Foreign Travel</t>
  </si>
  <si>
    <t>Trip Number</t>
  </si>
  <si>
    <t>State College - XX</t>
  </si>
  <si>
    <t>A1</t>
  </si>
  <si>
    <t>Per diem - XX country</t>
  </si>
  <si>
    <t>A2</t>
  </si>
  <si>
    <t>A3</t>
  </si>
  <si>
    <t>A4</t>
  </si>
  <si>
    <t>XX -State College</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</si>
  <si>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</si>
  <si>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</si>
  <si>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</si>
  <si>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</si>
  <si>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</si>
  <si>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</si>
  <si>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</si>
  <si>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</si>
  <si>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</si>
  <si>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</si>
  <si>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</si>
  <si>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</si>
  <si>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</si>
  <si>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</si>
  <si>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</si>
  <si>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</si>
  <si>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</si>
  <si>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</si>
  <si>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</si>
  <si>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</si>
  <si>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</si>
  <si>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</si>
  <si>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</si>
  <si>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</si>
  <si>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</si>
  <si>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</si>
  <si>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</si>
  <si>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</si>
  <si>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</si>
  <si>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</si>
  <si>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</si>
  <si>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</si>
  <si>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</si>
  <si>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</si>
  <si>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</si>
  <si>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</si>
  <si>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Year Two Foreign Travel</t>
  </si>
  <si>
    <t>Year Three Foreign Travel</t>
  </si>
  <si>
    <t>B1</t>
  </si>
  <si>
    <t>C1</t>
  </si>
  <si>
    <t>B2</t>
  </si>
  <si>
    <t>B3</t>
  </si>
  <si>
    <t>C2</t>
  </si>
  <si>
    <t>B4</t>
  </si>
  <si>
    <t>C3</t>
  </si>
  <si>
    <t>B5</t>
  </si>
  <si>
    <t>C4</t>
  </si>
  <si>
    <t>B6</t>
  </si>
  <si>
    <t>C5</t>
  </si>
  <si>
    <t>B7</t>
  </si>
  <si>
    <t>C6</t>
  </si>
  <si>
    <t>C7</t>
  </si>
  <si>
    <t>B8</t>
  </si>
  <si>
    <t>B9</t>
  </si>
  <si>
    <t>C8</t>
  </si>
  <si>
    <t>C9</t>
  </si>
  <si>
    <t>B10</t>
  </si>
  <si>
    <t>B11</t>
  </si>
  <si>
    <t>C10</t>
  </si>
  <si>
    <t>B12</t>
  </si>
  <si>
    <t>C11</t>
  </si>
  <si>
    <t>B13</t>
  </si>
  <si>
    <t>B14</t>
  </si>
  <si>
    <t>C12</t>
  </si>
  <si>
    <t>B15</t>
  </si>
  <si>
    <t>C13</t>
  </si>
  <si>
    <t>B16</t>
  </si>
  <si>
    <t>C14</t>
  </si>
  <si>
    <t>B17</t>
  </si>
  <si>
    <t>C15</t>
  </si>
  <si>
    <t>B18</t>
  </si>
  <si>
    <t>C16</t>
  </si>
  <si>
    <t>B19</t>
  </si>
  <si>
    <t>C17</t>
  </si>
  <si>
    <t>B20</t>
  </si>
  <si>
    <t>B21</t>
  </si>
  <si>
    <t>C18</t>
  </si>
  <si>
    <t>B22</t>
  </si>
  <si>
    <t>B23</t>
  </si>
  <si>
    <t>C19</t>
  </si>
  <si>
    <t>B24</t>
  </si>
  <si>
    <t>B25</t>
  </si>
  <si>
    <t>C20</t>
  </si>
  <si>
    <t>B26</t>
  </si>
  <si>
    <t>C21</t>
  </si>
  <si>
    <t>B27</t>
  </si>
  <si>
    <t>B28</t>
  </si>
  <si>
    <t>B29</t>
  </si>
  <si>
    <t>C22</t>
  </si>
  <si>
    <t>B30</t>
  </si>
  <si>
    <t>C23</t>
  </si>
  <si>
    <t>B31</t>
  </si>
  <si>
    <t>C24</t>
  </si>
  <si>
    <t>B32</t>
  </si>
  <si>
    <t>C25</t>
  </si>
  <si>
    <t>B33</t>
  </si>
  <si>
    <t>C26</t>
  </si>
  <si>
    <t>C27</t>
  </si>
  <si>
    <t>B34</t>
  </si>
  <si>
    <t>B35</t>
  </si>
  <si>
    <t>C28</t>
  </si>
  <si>
    <t>C29</t>
  </si>
  <si>
    <t>B36</t>
  </si>
  <si>
    <t>C30</t>
  </si>
  <si>
    <t>B37</t>
  </si>
  <si>
    <t>C31</t>
  </si>
  <si>
    <t>B38</t>
  </si>
  <si>
    <t>C32</t>
  </si>
  <si>
    <t>B39</t>
  </si>
  <si>
    <t>C33</t>
  </si>
  <si>
    <t>B40</t>
  </si>
  <si>
    <t>C34</t>
  </si>
  <si>
    <t>C35</t>
  </si>
  <si>
    <t>C36</t>
  </si>
  <si>
    <t>C37</t>
  </si>
  <si>
    <t>C38</t>
  </si>
  <si>
    <t>C39</t>
  </si>
  <si>
    <t>C40</t>
  </si>
  <si>
    <t>Year Four Foreign Travel</t>
  </si>
  <si>
    <t>D1</t>
  </si>
  <si>
    <t>D2</t>
  </si>
  <si>
    <t>D3</t>
  </si>
  <si>
    <t>D4</t>
  </si>
  <si>
    <t>D5</t>
  </si>
  <si>
    <t>D6</t>
  </si>
  <si>
    <t>D7</t>
  </si>
  <si>
    <t>D8</t>
  </si>
  <si>
    <t>D9</t>
  </si>
  <si>
    <t>D10</t>
  </si>
  <si>
    <t>D11</t>
  </si>
  <si>
    <t>D12</t>
  </si>
  <si>
    <t>D13</t>
  </si>
  <si>
    <t>D14</t>
  </si>
  <si>
    <t>D15</t>
  </si>
  <si>
    <t>D16</t>
  </si>
  <si>
    <t>D17</t>
  </si>
  <si>
    <t>D18</t>
  </si>
  <si>
    <t>Year Five Foreign Travel</t>
  </si>
  <si>
    <t>D19</t>
  </si>
  <si>
    <t>D20</t>
  </si>
  <si>
    <t>D21</t>
  </si>
  <si>
    <t>D22</t>
  </si>
  <si>
    <t>D23</t>
  </si>
  <si>
    <t>D24</t>
  </si>
  <si>
    <t>D25</t>
  </si>
  <si>
    <t>E1</t>
  </si>
  <si>
    <t>D26</t>
  </si>
  <si>
    <t>D27</t>
  </si>
  <si>
    <t>D28</t>
  </si>
  <si>
    <t>E2</t>
  </si>
  <si>
    <t>D29</t>
  </si>
  <si>
    <t>Year One Participant Training</t>
  </si>
  <si>
    <t>D30</t>
  </si>
  <si>
    <t>E3</t>
  </si>
  <si>
    <t>E4</t>
  </si>
  <si>
    <t>D31</t>
  </si>
  <si>
    <t>D32</t>
  </si>
  <si>
    <t>E5</t>
  </si>
  <si>
    <t>HOST COUNTY 1</t>
  </si>
  <si>
    <t>D33</t>
  </si>
  <si>
    <t>E6</t>
  </si>
  <si>
    <t>E7</t>
  </si>
  <si>
    <t>D34</t>
  </si>
  <si>
    <t>E8</t>
  </si>
  <si>
    <t>D35</t>
  </si>
  <si>
    <t>E9</t>
  </si>
  <si>
    <t>D36</t>
  </si>
  <si>
    <t>E10</t>
  </si>
  <si>
    <t>D37</t>
  </si>
  <si>
    <t>E11</t>
  </si>
  <si>
    <t>D38</t>
  </si>
  <si>
    <t>E12</t>
  </si>
  <si>
    <t>D39</t>
  </si>
  <si>
    <t>E13</t>
  </si>
  <si>
    <t>E14</t>
  </si>
  <si>
    <t>D40</t>
  </si>
  <si>
    <t>E15</t>
  </si>
  <si>
    <t>E16</t>
  </si>
  <si>
    <t>E17</t>
  </si>
  <si>
    <t>E18</t>
  </si>
  <si>
    <t>E19</t>
  </si>
  <si>
    <t>E20</t>
  </si>
  <si>
    <t>E21</t>
  </si>
  <si>
    <t>E22</t>
  </si>
  <si>
    <t>E23</t>
  </si>
  <si>
    <t>E24</t>
  </si>
  <si>
    <t>E25</t>
  </si>
  <si>
    <t>E26</t>
  </si>
  <si>
    <t>E27</t>
  </si>
  <si>
    <t>E28</t>
  </si>
  <si>
    <t>E29</t>
  </si>
  <si>
    <t>Identifier</t>
  </si>
  <si>
    <t>Type</t>
  </si>
  <si>
    <t>Duration</t>
  </si>
  <si>
    <t>E30</t>
  </si>
  <si>
    <t>E31</t>
  </si>
  <si>
    <t>E32</t>
  </si>
  <si>
    <t>E33</t>
  </si>
  <si>
    <t>E34</t>
  </si>
  <si>
    <t>E35</t>
  </si>
  <si>
    <t>E36</t>
  </si>
  <si>
    <t>E37</t>
  </si>
  <si>
    <t>E38</t>
  </si>
  <si>
    <t>E39</t>
  </si>
  <si>
    <t>E40</t>
  </si>
  <si>
    <t>Instruction</t>
  </si>
  <si>
    <t>Participant</t>
  </si>
  <si>
    <t>Field Internships (XX country)</t>
  </si>
  <si>
    <t>Internship at XX university</t>
  </si>
  <si>
    <t>Year Two Participant Training</t>
  </si>
  <si>
    <t>Year Three Participant Training</t>
  </si>
  <si>
    <t>XX country Field Internship</t>
  </si>
  <si>
    <t>Internships at XX university</t>
  </si>
  <si>
    <t>XX country Field Internships</t>
  </si>
  <si>
    <t>Year Four Participant Training</t>
  </si>
  <si>
    <t>Year Five Participant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</si>
</sst>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27">
    <font>
      <sz val="11"/>
      <color rgb="FF000000"/>
      <name val="Calibri"/>
    </font>
    <font>
      <b/>
      <sz val="11"/>
      <color rgb="FF000000"/>
      <name val="Calibri"/>
    </font>
    <font>
      <b/>
      <sz val="11"/>
      <color rgb="FFFF0000"/>
      <name val="Calibri"/>
    </font>
    <font>
      <b/>
      <sz val="14"/>
      <color rgb="FF365F91"/>
      <name val="Cambria"/>
    </font>
    <font>
      <b/>
      <sz val="11"/>
      <color rgb="FFFF0000"/>
      <name val="Cambria"/>
    </font>
    <font>
      <sz val="11"/>
      <name val="Calibri"/>
    </font>
    <font>
      <sz val="12"/>
      <color rgb="FF000000"/>
      <name val="Times New Roman"/>
    </font>
    <font>
      <b/>
      <u/>
      <sz val="11"/>
      <color rgb="FF000000"/>
      <name val="Calibri"/>
    </font>
    <font>
      <b/>
      <u/>
      <sz val="11"/>
      <color rgb="FF000000"/>
      <name val="Calibri"/>
    </font>
    <font>
      <b/>
      <u/>
      <sz val="11"/>
      <color rgb="FF000000"/>
      <name val="Calibri"/>
    </font>
    <font>
      <b/>
      <u/>
      <sz val="11"/>
      <color rgb="FF000000"/>
      <name val="Calibri"/>
    </font>
    <font>
      <b/>
      <u/>
      <sz val="11"/>
      <color rgb="FF000000"/>
      <name val="Calibri"/>
    </font>
    <font>
      <sz val="12"/>
      <color rgb="FF000000"/>
      <name val="Noto Sans Symbols"/>
    </font>
    <font>
      <i/>
      <u/>
      <sz val="12"/>
      <color rgb="FF000000"/>
      <name val="Times New Roman"/>
    </font>
    <font>
      <u/>
      <sz val="11"/>
      <color rgb="FF0000FF"/>
      <name val="Calibri"/>
    </font>
    <font>
      <sz val="10"/>
      <color rgb="FF000000"/>
      <name val="Calibri"/>
    </font>
    <font>
      <i/>
      <sz val="12"/>
      <color rgb="FF000000"/>
      <name val="Times New Roman"/>
    </font>
    <font>
      <b/>
      <sz val="10"/>
      <color rgb="FF000000"/>
      <name val="Calibri"/>
    </font>
    <font>
      <b/>
      <i/>
      <sz val="11"/>
      <color rgb="FF000000"/>
      <name val="Calibri"/>
    </font>
    <font>
      <b/>
      <i/>
      <sz val="10"/>
      <color rgb="FF000000"/>
      <name val="Calibri"/>
    </font>
    <font>
      <b/>
      <u/>
      <sz val="11"/>
      <color rgb="FF000000"/>
      <name val="Calibri"/>
    </font>
    <font>
      <b/>
      <u/>
      <sz val="11"/>
      <color rgb="FF000000"/>
      <name val="Calibri"/>
    </font>
    <font>
      <sz val="11"/>
      <color rgb="FF3F3F76"/>
      <name val="Calibri"/>
    </font>
    <font>
      <u/>
      <sz val="12"/>
      <color rgb="FF000000"/>
      <name val="Times New Roman"/>
    </font>
    <font>
      <sz val="7"/>
      <color rgb="FF000000"/>
      <name val="Times New Roman"/>
    </font>
    <font>
      <b/>
      <u/>
      <sz val="12"/>
      <color rgb="FF000000"/>
      <name val="Times New Roman"/>
    </font>
    <font>
      <b/>
      <sz val="12"/>
      <color rgb="FF000000"/>
      <name val="Times New Roman"/>
    </font>
  </fonts>
  <fills count="7">
    <fill>
      <patternFill patternType="none"/>
    </fill>
    <fill>
      <patternFill patternType="gray125"/>
    </fill>
    <fill>
      <patternFill patternType="solid">
        <fgColor rgb="FFF2F2F2"/>
        <bgColor rgb="FFF2F2F2"/>
      </patternFill>
    </fill>
    <fill>
      <patternFill patternType="solid">
        <fgColor rgb="FFDAEEF3"/>
        <bgColor rgb="FFDAEEF3"/>
      </patternFill>
    </fill>
    <fill>
      <patternFill patternType="solid">
        <fgColor rgb="FFFDE9D9"/>
        <bgColor rgb="FFFDE9D9"/>
      </patternFill>
    </fill>
    <fill>
      <patternFill patternType="solid">
        <fgColor rgb="FFDBE5F1"/>
        <bgColor rgb="FFDBE5F1"/>
      </patternFill>
    </fill>
    <fill>
      <patternFill patternType="solid">
        <fgColor rgb="FFDCE6F1"/>
        <bgColor rgb="FFDCE6F1"/>
      </patternFill>
    </fill>
  </fills>
  <borders count="4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7F7F7F"/>
      </right>
      <top style="thin">
        <color rgb="FF7F7F7F"/>
      </top>
      <bottom/>
      <diagonal/>
    </border>
    <border>
      <left style="thin">
        <color rgb="FF7F7F7F"/>
      </left>
      <right style="thin">
        <color rgb="FF000000"/>
      </right>
      <top style="thin">
        <color rgb="FF7F7F7F"/>
      </top>
      <bottom/>
      <diagonal/>
    </border>
    <border>
      <left style="thin">
        <color rgb="FF000000"/>
      </left>
      <right style="thin">
        <color rgb="FF000000"/>
      </right>
      <top/>
      <bottom/>
      <diagonal/>
    </border>
    <border>
      <left style="thin">
        <color rgb="FF000000"/>
      </left>
      <right style="thin">
        <color rgb="FF7F7F7F"/>
      </right>
      <top/>
      <bottom/>
      <diagonal/>
    </border>
    <border>
      <left style="thin">
        <color rgb="FF7F7F7F"/>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7F7F7F"/>
      </right>
      <top/>
      <bottom style="thin">
        <color rgb="FF7F7F7F"/>
      </bottom>
      <diagonal/>
    </border>
    <border>
      <left style="thin">
        <color rgb="FF7F7F7F"/>
      </left>
      <right style="thin">
        <color rgb="FF000000"/>
      </right>
      <top/>
      <bottom style="thin">
        <color rgb="FF7F7F7F"/>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s>
  <cellStyleXfs count="1">
    <xf numFmtId="0" fontId="0" fillId="0" borderId="0"/>
  </cellStyleXfs>
  <cellXfs count="168">
    <xf numFmtId="0" fontId="0" fillId="0" borderId="0" xfId="0"/>
    <xf numFmtId="0" fontId="1" fillId="0" borderId="1" xfId="0" applyFont="1" applyBorder="1"/>
    <xf numFmtId="41" fontId="0" fillId="0" borderId="0" xfId="0" applyNumberFormat="1" applyAlignment="1">
      <alignment wrapText="1"/>
    </xf>
    <xf numFmtId="41" fontId="0" fillId="0" borderId="0" xfId="0" applyNumberFormat="1" applyAlignment="1">
      <alignment horizontal="center" wrapText="1"/>
    </xf>
    <xf numFmtId="0" fontId="3"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wrapText="1"/>
    </xf>
    <xf numFmtId="41" fontId="7" fillId="2" borderId="5" xfId="0" applyNumberFormat="1" applyFont="1" applyFill="1" applyBorder="1" applyAlignment="1">
      <alignment horizontal="center" wrapText="1"/>
    </xf>
    <xf numFmtId="41" fontId="8" fillId="2" borderId="6" xfId="0" applyNumberFormat="1" applyFont="1" applyFill="1" applyBorder="1" applyAlignment="1">
      <alignment horizontal="center" wrapText="1"/>
    </xf>
    <xf numFmtId="41" fontId="9" fillId="2" borderId="7" xfId="0" applyNumberFormat="1" applyFont="1" applyFill="1" applyBorder="1" applyAlignment="1">
      <alignment horizontal="center" wrapText="1"/>
    </xf>
    <xf numFmtId="41" fontId="10" fillId="2" borderId="8" xfId="0" applyNumberFormat="1" applyFont="1" applyFill="1" applyBorder="1" applyAlignment="1">
      <alignment horizontal="center" wrapText="1"/>
    </xf>
    <xf numFmtId="0" fontId="6" fillId="0" borderId="0" xfId="0" applyFont="1" applyAlignment="1">
      <alignment horizontal="left" vertical="center" wrapText="1"/>
    </xf>
    <xf numFmtId="41" fontId="11" fillId="3" borderId="5" xfId="0" applyNumberFormat="1" applyFont="1" applyFill="1" applyBorder="1" applyAlignment="1">
      <alignment horizontal="center" wrapText="1"/>
    </xf>
    <xf numFmtId="0" fontId="12" fillId="0" borderId="0" xfId="0" applyFont="1" applyAlignment="1">
      <alignment horizontal="left" vertical="center" wrapText="1"/>
    </xf>
    <xf numFmtId="41" fontId="0" fillId="0" borderId="9" xfId="0" applyNumberFormat="1" applyBorder="1" applyAlignment="1">
      <alignment horizontal="center" wrapText="1"/>
    </xf>
    <xf numFmtId="0" fontId="13" fillId="0" borderId="0" xfId="0" applyFont="1" applyAlignment="1">
      <alignment horizontal="left" vertical="center" wrapText="1"/>
    </xf>
    <xf numFmtId="41" fontId="0" fillId="0" borderId="10" xfId="0" applyNumberFormat="1" applyBorder="1" applyAlignment="1">
      <alignment horizontal="center" wrapText="1"/>
    </xf>
    <xf numFmtId="41" fontId="0" fillId="0" borderId="11" xfId="0" applyNumberFormat="1" applyBorder="1" applyAlignment="1">
      <alignment horizontal="center" wrapText="1"/>
    </xf>
    <xf numFmtId="0" fontId="0" fillId="0" borderId="12" xfId="0" applyBorder="1"/>
    <xf numFmtId="0" fontId="14" fillId="0" borderId="0" xfId="0" applyFont="1" applyAlignment="1">
      <alignment horizontal="left" vertical="center" wrapText="1"/>
    </xf>
    <xf numFmtId="0" fontId="15" fillId="0" borderId="0" xfId="0" applyFont="1"/>
    <xf numFmtId="0" fontId="16" fillId="0" borderId="0" xfId="0" applyFont="1" applyAlignment="1">
      <alignment horizontal="left" vertical="center" wrapText="1"/>
    </xf>
    <xf numFmtId="41" fontId="0" fillId="0" borderId="9" xfId="0" applyNumberFormat="1" applyBorder="1" applyAlignment="1">
      <alignment wrapText="1"/>
    </xf>
    <xf numFmtId="41" fontId="0" fillId="0" borderId="10" xfId="0" applyNumberFormat="1" applyBorder="1" applyAlignment="1">
      <alignment wrapText="1"/>
    </xf>
    <xf numFmtId="41" fontId="0" fillId="0" borderId="11" xfId="0" applyNumberFormat="1" applyBorder="1" applyAlignment="1">
      <alignment wrapText="1"/>
    </xf>
    <xf numFmtId="0" fontId="15" fillId="4" borderId="12" xfId="0" applyFont="1" applyFill="1" applyBorder="1" applyAlignment="1">
      <alignment wrapText="1"/>
    </xf>
    <xf numFmtId="41" fontId="0" fillId="2" borderId="13" xfId="0" applyNumberFormat="1" applyFill="1" applyBorder="1" applyAlignment="1">
      <alignment wrapText="1"/>
    </xf>
    <xf numFmtId="0" fontId="15" fillId="0" borderId="12" xfId="0" applyFont="1" applyBorder="1"/>
    <xf numFmtId="41" fontId="0" fillId="2" borderId="14" xfId="0" applyNumberFormat="1" applyFill="1" applyBorder="1" applyAlignment="1">
      <alignment wrapText="1"/>
    </xf>
    <xf numFmtId="0" fontId="0" fillId="0" borderId="0" xfId="0" applyAlignment="1">
      <alignment wrapText="1"/>
    </xf>
    <xf numFmtId="41" fontId="0" fillId="2" borderId="12" xfId="0" applyNumberFormat="1" applyFill="1" applyBorder="1" applyAlignment="1">
      <alignment wrapText="1"/>
    </xf>
    <xf numFmtId="41" fontId="0" fillId="2" borderId="17" xfId="0" applyNumberFormat="1" applyFill="1" applyBorder="1" applyAlignment="1">
      <alignment wrapText="1"/>
    </xf>
    <xf numFmtId="0" fontId="1" fillId="5" borderId="12" xfId="0" applyFont="1" applyFill="1" applyBorder="1"/>
    <xf numFmtId="41" fontId="0" fillId="3" borderId="13" xfId="0" applyNumberFormat="1" applyFill="1" applyBorder="1" applyAlignment="1">
      <alignment wrapText="1"/>
    </xf>
    <xf numFmtId="0" fontId="17" fillId="0" borderId="0" xfId="0" applyFont="1"/>
    <xf numFmtId="41" fontId="1" fillId="5" borderId="13" xfId="0" applyNumberFormat="1" applyFont="1" applyFill="1" applyBorder="1" applyAlignment="1">
      <alignment wrapText="1"/>
    </xf>
    <xf numFmtId="41" fontId="1" fillId="5" borderId="14" xfId="0" applyNumberFormat="1" applyFont="1" applyFill="1" applyBorder="1" applyAlignment="1">
      <alignment wrapText="1"/>
    </xf>
    <xf numFmtId="0" fontId="15" fillId="4" borderId="7" xfId="0" applyFont="1" applyFill="1" applyBorder="1" applyAlignment="1">
      <alignment wrapText="1"/>
    </xf>
    <xf numFmtId="41" fontId="0" fillId="2" borderId="7" xfId="0" applyNumberFormat="1" applyFill="1" applyBorder="1" applyAlignment="1">
      <alignment wrapText="1"/>
    </xf>
    <xf numFmtId="41" fontId="0" fillId="3" borderId="7" xfId="0" applyNumberFormat="1" applyFill="1" applyBorder="1" applyAlignment="1">
      <alignment wrapText="1"/>
    </xf>
    <xf numFmtId="0" fontId="18" fillId="5" borderId="12" xfId="0" applyFont="1" applyFill="1" applyBorder="1"/>
    <xf numFmtId="0" fontId="19" fillId="0" borderId="0" xfId="0" applyFont="1"/>
    <xf numFmtId="41" fontId="0" fillId="5" borderId="13" xfId="0" applyNumberFormat="1" applyFill="1" applyBorder="1" applyAlignment="1">
      <alignment wrapText="1"/>
    </xf>
    <xf numFmtId="41" fontId="18" fillId="5" borderId="13" xfId="0" applyNumberFormat="1" applyFont="1" applyFill="1" applyBorder="1" applyAlignment="1">
      <alignment wrapText="1"/>
    </xf>
    <xf numFmtId="0" fontId="15" fillId="0" borderId="20" xfId="0" applyFont="1" applyBorder="1" applyAlignment="1">
      <alignment horizontal="center"/>
    </xf>
    <xf numFmtId="41" fontId="18" fillId="5" borderId="14" xfId="0" applyNumberFormat="1" applyFont="1" applyFill="1" applyBorder="1" applyAlignment="1">
      <alignment wrapText="1"/>
    </xf>
    <xf numFmtId="41" fontId="0" fillId="0" borderId="13" xfId="0" applyNumberFormat="1" applyBorder="1" applyAlignment="1">
      <alignment wrapText="1"/>
    </xf>
    <xf numFmtId="41" fontId="0" fillId="0" borderId="21" xfId="0" applyNumberFormat="1" applyBorder="1" applyAlignment="1">
      <alignment wrapText="1"/>
    </xf>
    <xf numFmtId="41" fontId="0" fillId="0" borderId="22" xfId="0" applyNumberFormat="1" applyBorder="1" applyAlignment="1">
      <alignment wrapText="1"/>
    </xf>
    <xf numFmtId="0" fontId="18" fillId="0" borderId="0" xfId="0" applyFont="1"/>
    <xf numFmtId="41" fontId="0" fillId="0" borderId="23" xfId="0" applyNumberFormat="1" applyBorder="1" applyAlignment="1">
      <alignment wrapText="1"/>
    </xf>
    <xf numFmtId="41" fontId="0" fillId="0" borderId="20" xfId="0" applyNumberFormat="1" applyBorder="1" applyAlignment="1">
      <alignment wrapText="1"/>
    </xf>
    <xf numFmtId="2" fontId="15" fillId="0" borderId="20" xfId="0" applyNumberFormat="1" applyFont="1" applyBorder="1"/>
    <xf numFmtId="2" fontId="15" fillId="4" borderId="24" xfId="0" applyNumberFormat="1" applyFont="1" applyFill="1" applyBorder="1"/>
    <xf numFmtId="41" fontId="0" fillId="2" borderId="25" xfId="0" applyNumberFormat="1" applyFill="1" applyBorder="1" applyAlignment="1">
      <alignment wrapText="1"/>
    </xf>
    <xf numFmtId="2" fontId="19" fillId="5" borderId="24" xfId="0" applyNumberFormat="1" applyFont="1" applyFill="1" applyBorder="1"/>
    <xf numFmtId="0" fontId="1" fillId="0" borderId="0" xfId="0" applyFont="1"/>
    <xf numFmtId="0" fontId="17" fillId="0" borderId="12" xfId="0" applyFont="1" applyBorder="1"/>
    <xf numFmtId="41" fontId="1" fillId="2" borderId="13" xfId="0" applyNumberFormat="1" applyFont="1" applyFill="1" applyBorder="1" applyAlignment="1">
      <alignment wrapText="1"/>
    </xf>
    <xf numFmtId="41" fontId="1" fillId="2" borderId="14" xfId="0" applyNumberFormat="1" applyFont="1" applyFill="1" applyBorder="1" applyAlignment="1">
      <alignment wrapText="1"/>
    </xf>
    <xf numFmtId="41" fontId="1" fillId="2" borderId="12" xfId="0" applyNumberFormat="1" applyFont="1" applyFill="1" applyBorder="1" applyAlignment="1">
      <alignment wrapText="1"/>
    </xf>
    <xf numFmtId="41" fontId="1" fillId="2" borderId="25" xfId="0" applyNumberFormat="1" applyFont="1" applyFill="1" applyBorder="1" applyAlignment="1">
      <alignment wrapText="1"/>
    </xf>
    <xf numFmtId="41" fontId="1" fillId="2" borderId="17" xfId="0" applyNumberFormat="1" applyFont="1" applyFill="1" applyBorder="1" applyAlignment="1">
      <alignment wrapText="1"/>
    </xf>
    <xf numFmtId="41" fontId="1" fillId="0" borderId="13" xfId="0" applyNumberFormat="1" applyFont="1" applyBorder="1" applyAlignment="1">
      <alignment wrapText="1"/>
    </xf>
    <xf numFmtId="2" fontId="17" fillId="5" borderId="24" xfId="0" applyNumberFormat="1" applyFont="1" applyFill="1" applyBorder="1"/>
    <xf numFmtId="0" fontId="1" fillId="4" borderId="12" xfId="0" applyFont="1" applyFill="1" applyBorder="1" applyAlignment="1">
      <alignment wrapText="1"/>
    </xf>
    <xf numFmtId="41" fontId="0" fillId="2" borderId="26" xfId="0" applyNumberFormat="1" applyFill="1" applyBorder="1" applyAlignment="1">
      <alignment wrapText="1"/>
    </xf>
    <xf numFmtId="41" fontId="0" fillId="2" borderId="24" xfId="0" applyNumberFormat="1" applyFill="1" applyBorder="1" applyAlignment="1">
      <alignment wrapText="1"/>
    </xf>
    <xf numFmtId="41" fontId="0" fillId="6" borderId="13" xfId="0" applyNumberFormat="1" applyFill="1" applyBorder="1" applyAlignment="1">
      <alignment wrapText="1"/>
    </xf>
    <xf numFmtId="41" fontId="0" fillId="6" borderId="14" xfId="0" applyNumberFormat="1" applyFill="1" applyBorder="1" applyAlignment="1">
      <alignment wrapText="1"/>
    </xf>
    <xf numFmtId="0" fontId="1" fillId="0" borderId="12" xfId="0" applyFont="1" applyBorder="1"/>
    <xf numFmtId="41" fontId="1" fillId="6" borderId="13" xfId="0" applyNumberFormat="1" applyFont="1" applyFill="1" applyBorder="1" applyAlignment="1">
      <alignment wrapText="1"/>
    </xf>
    <xf numFmtId="0" fontId="15" fillId="4" borderId="12" xfId="0" applyFont="1" applyFill="1" applyBorder="1" applyAlignment="1">
      <alignment horizontal="left" wrapText="1"/>
    </xf>
    <xf numFmtId="0" fontId="15" fillId="0" borderId="0" xfId="0" applyFont="1" applyAlignment="1">
      <alignment horizontal="left"/>
    </xf>
    <xf numFmtId="0" fontId="1" fillId="5" borderId="12" xfId="0" applyFont="1" applyFill="1" applyBorder="1" applyAlignment="1">
      <alignment horizontal="left"/>
    </xf>
    <xf numFmtId="0" fontId="17" fillId="0" borderId="0" xfId="0" applyFont="1" applyAlignment="1">
      <alignment horizontal="left"/>
    </xf>
    <xf numFmtId="10" fontId="0" fillId="2" borderId="13" xfId="0" applyNumberFormat="1" applyFill="1" applyBorder="1" applyAlignment="1">
      <alignment wrapText="1"/>
    </xf>
    <xf numFmtId="0" fontId="15" fillId="0" borderId="12" xfId="0" applyFont="1" applyBorder="1" applyAlignment="1">
      <alignment horizontal="left"/>
    </xf>
    <xf numFmtId="10" fontId="0" fillId="2" borderId="14" xfId="0" applyNumberFormat="1" applyFill="1" applyBorder="1" applyAlignment="1">
      <alignment wrapText="1"/>
    </xf>
    <xf numFmtId="10" fontId="0" fillId="2" borderId="12" xfId="0" applyNumberFormat="1" applyFill="1" applyBorder="1" applyAlignment="1">
      <alignment wrapText="1"/>
    </xf>
    <xf numFmtId="10" fontId="0" fillId="0" borderId="23" xfId="0" applyNumberFormat="1" applyBorder="1" applyAlignment="1">
      <alignment wrapText="1"/>
    </xf>
    <xf numFmtId="10" fontId="0" fillId="0" borderId="17" xfId="0" applyNumberFormat="1" applyBorder="1" applyAlignment="1">
      <alignment wrapText="1"/>
    </xf>
    <xf numFmtId="41" fontId="1" fillId="5" borderId="12" xfId="0" applyNumberFormat="1" applyFont="1" applyFill="1" applyBorder="1" applyAlignment="1">
      <alignment wrapText="1"/>
    </xf>
    <xf numFmtId="41" fontId="1" fillId="5" borderId="25" xfId="0" applyNumberFormat="1" applyFont="1" applyFill="1" applyBorder="1" applyAlignment="1">
      <alignment wrapText="1"/>
    </xf>
    <xf numFmtId="41" fontId="1" fillId="5" borderId="31" xfId="0" applyNumberFormat="1" applyFont="1" applyFill="1" applyBorder="1" applyAlignment="1">
      <alignment wrapText="1"/>
    </xf>
    <xf numFmtId="0" fontId="1" fillId="3" borderId="12" xfId="0" applyFont="1" applyFill="1" applyBorder="1"/>
    <xf numFmtId="41" fontId="1" fillId="3" borderId="32" xfId="0" applyNumberFormat="1" applyFont="1" applyFill="1" applyBorder="1" applyAlignment="1">
      <alignment wrapText="1"/>
    </xf>
    <xf numFmtId="41" fontId="1" fillId="3" borderId="33" xfId="0" applyNumberFormat="1" applyFont="1" applyFill="1" applyBorder="1" applyAlignment="1">
      <alignment wrapText="1"/>
    </xf>
    <xf numFmtId="41" fontId="0" fillId="5" borderId="31" xfId="0" applyNumberFormat="1" applyFill="1" applyBorder="1" applyAlignment="1">
      <alignment wrapText="1"/>
    </xf>
    <xf numFmtId="41" fontId="1" fillId="3" borderId="1" xfId="0" applyNumberFormat="1" applyFont="1" applyFill="1" applyBorder="1" applyAlignment="1">
      <alignment wrapText="1"/>
    </xf>
    <xf numFmtId="41" fontId="0" fillId="3" borderId="1" xfId="0" applyNumberFormat="1" applyFill="1" applyBorder="1" applyAlignment="1">
      <alignment wrapText="1"/>
    </xf>
    <xf numFmtId="41" fontId="18" fillId="5" borderId="34" xfId="0" applyNumberFormat="1" applyFont="1" applyFill="1" applyBorder="1" applyAlignment="1">
      <alignment wrapText="1"/>
    </xf>
    <xf numFmtId="41" fontId="18" fillId="5" borderId="24" xfId="0" applyNumberFormat="1" applyFont="1" applyFill="1" applyBorder="1" applyAlignment="1">
      <alignment wrapText="1"/>
    </xf>
    <xf numFmtId="0" fontId="15" fillId="0" borderId="0" xfId="0" applyFont="1" applyAlignment="1">
      <alignment horizontal="center"/>
    </xf>
    <xf numFmtId="41" fontId="0" fillId="0" borderId="0" xfId="0" applyNumberFormat="1"/>
    <xf numFmtId="41" fontId="0" fillId="0" borderId="11" xfId="0" applyNumberFormat="1" applyBorder="1" applyAlignment="1">
      <alignment horizontal="center"/>
    </xf>
    <xf numFmtId="41" fontId="20" fillId="2" borderId="5" xfId="0" applyNumberFormat="1" applyFont="1" applyFill="1" applyBorder="1" applyAlignment="1">
      <alignment horizontal="center"/>
    </xf>
    <xf numFmtId="41" fontId="21" fillId="3" borderId="5" xfId="0" applyNumberFormat="1" applyFont="1" applyFill="1" applyBorder="1" applyAlignment="1">
      <alignment horizontal="center"/>
    </xf>
    <xf numFmtId="41" fontId="0" fillId="0" borderId="9" xfId="0" applyNumberFormat="1" applyBorder="1" applyAlignment="1">
      <alignment horizontal="center"/>
    </xf>
    <xf numFmtId="41" fontId="0" fillId="0" borderId="10" xfId="0" applyNumberFormat="1" applyBorder="1" applyAlignment="1">
      <alignment horizontal="center"/>
    </xf>
    <xf numFmtId="41" fontId="0" fillId="0" borderId="0" xfId="0" applyNumberFormat="1" applyAlignment="1">
      <alignment horizontal="center"/>
    </xf>
    <xf numFmtId="0" fontId="0" fillId="0" borderId="12" xfId="0" applyBorder="1" applyAlignment="1">
      <alignment horizontal="center"/>
    </xf>
    <xf numFmtId="0" fontId="0" fillId="0" borderId="0" xfId="0" applyAlignment="1">
      <alignment horizontal="center"/>
    </xf>
    <xf numFmtId="41" fontId="0" fillId="0" borderId="13" xfId="0" applyNumberFormat="1" applyBorder="1"/>
    <xf numFmtId="0" fontId="15" fillId="0" borderId="35" xfId="0" applyFont="1" applyBorder="1"/>
    <xf numFmtId="41" fontId="0" fillId="2" borderId="25" xfId="0" applyNumberFormat="1" applyFill="1" applyBorder="1"/>
    <xf numFmtId="41" fontId="0" fillId="2" borderId="14" xfId="0" applyNumberFormat="1" applyFill="1" applyBorder="1"/>
    <xf numFmtId="41" fontId="0" fillId="2" borderId="12" xfId="0" applyNumberFormat="1" applyFill="1" applyBorder="1"/>
    <xf numFmtId="41" fontId="0" fillId="2" borderId="17" xfId="0" applyNumberFormat="1" applyFill="1" applyBorder="1"/>
    <xf numFmtId="41" fontId="0" fillId="3" borderId="13" xfId="0" applyNumberFormat="1" applyFill="1" applyBorder="1"/>
    <xf numFmtId="0" fontId="15" fillId="0" borderId="38" xfId="0" applyFont="1" applyBorder="1"/>
    <xf numFmtId="0" fontId="15" fillId="0" borderId="41" xfId="0" applyFont="1" applyBorder="1"/>
    <xf numFmtId="41" fontId="0" fillId="5" borderId="13" xfId="0" applyNumberFormat="1" applyFill="1" applyBorder="1"/>
    <xf numFmtId="0" fontId="15" fillId="0" borderId="41" xfId="0" applyFont="1" applyBorder="1" applyAlignment="1">
      <alignment horizontal="center" wrapText="1"/>
    </xf>
    <xf numFmtId="0" fontId="15" fillId="0" borderId="0" xfId="0" applyFont="1" applyAlignment="1">
      <alignment horizontal="center" wrapText="1"/>
    </xf>
    <xf numFmtId="0" fontId="22" fillId="0" borderId="0" xfId="0" applyFont="1" applyAlignment="1">
      <alignment horizontal="center" wrapText="1"/>
    </xf>
    <xf numFmtId="41" fontId="0" fillId="0" borderId="14" xfId="0" applyNumberFormat="1" applyBorder="1"/>
    <xf numFmtId="41" fontId="0" fillId="0" borderId="12" xfId="0" applyNumberFormat="1" applyBorder="1"/>
    <xf numFmtId="41" fontId="0" fillId="0" borderId="23" xfId="0" applyNumberFormat="1" applyBorder="1"/>
    <xf numFmtId="41" fontId="0" fillId="0" borderId="17" xfId="0" applyNumberFormat="1" applyBorder="1"/>
    <xf numFmtId="41" fontId="0" fillId="6" borderId="13" xfId="0" applyNumberFormat="1" applyFill="1" applyBorder="1"/>
    <xf numFmtId="41" fontId="1" fillId="5" borderId="13" xfId="0" applyNumberFormat="1" applyFont="1" applyFill="1" applyBorder="1"/>
    <xf numFmtId="41" fontId="1" fillId="5" borderId="14" xfId="0" applyNumberFormat="1" applyFont="1" applyFill="1" applyBorder="1"/>
    <xf numFmtId="41" fontId="1" fillId="6" borderId="13" xfId="0" applyNumberFormat="1" applyFont="1" applyFill="1" applyBorder="1"/>
    <xf numFmtId="41" fontId="0" fillId="0" borderId="27" xfId="0" applyNumberFormat="1" applyBorder="1" applyAlignment="1">
      <alignment horizontal="center" wrapText="1"/>
    </xf>
    <xf numFmtId="0" fontId="5" fillId="0" borderId="15" xfId="0" applyFont="1" applyBorder="1"/>
    <xf numFmtId="41" fontId="0" fillId="0" borderId="21" xfId="0" applyNumberFormat="1" applyBorder="1" applyAlignment="1">
      <alignment horizontal="center" wrapText="1"/>
    </xf>
    <xf numFmtId="0" fontId="5" fillId="0" borderId="20" xfId="0" applyFont="1" applyBorder="1"/>
    <xf numFmtId="0" fontId="5" fillId="0" borderId="23" xfId="0" applyFont="1" applyBorder="1"/>
    <xf numFmtId="41" fontId="2" fillId="0" borderId="0" xfId="0" applyNumberFormat="1" applyFont="1" applyAlignment="1">
      <alignment horizontal="center" wrapText="1"/>
    </xf>
    <xf numFmtId="0" fontId="0" fillId="0" borderId="0" xfId="0"/>
    <xf numFmtId="41" fontId="1" fillId="0" borderId="2" xfId="0" applyNumberFormat="1" applyFont="1" applyBorder="1" applyAlignment="1">
      <alignment horizontal="center" wrapText="1"/>
    </xf>
    <xf numFmtId="0" fontId="5" fillId="0" borderId="3" xfId="0" applyFont="1" applyBorder="1"/>
    <xf numFmtId="0" fontId="5" fillId="0" borderId="4" xfId="0" applyFont="1" applyBorder="1"/>
    <xf numFmtId="41" fontId="0" fillId="0" borderId="9" xfId="0" applyNumberFormat="1" applyBorder="1" applyAlignment="1">
      <alignment horizontal="center" wrapText="1"/>
    </xf>
    <xf numFmtId="41" fontId="0" fillId="0" borderId="28" xfId="0" applyNumberFormat="1" applyBorder="1" applyAlignment="1">
      <alignment horizontal="center" wrapText="1"/>
    </xf>
    <xf numFmtId="0" fontId="5" fillId="0" borderId="29" xfId="0" applyFont="1" applyBorder="1"/>
    <xf numFmtId="0" fontId="5" fillId="0" borderId="30" xfId="0" applyFont="1" applyBorder="1"/>
    <xf numFmtId="0" fontId="5" fillId="0" borderId="16" xfId="0" applyFont="1" applyBorder="1"/>
    <xf numFmtId="0" fontId="5" fillId="0" borderId="18" xfId="0" applyFont="1" applyBorder="1"/>
    <xf numFmtId="0" fontId="5" fillId="0" borderId="19" xfId="0" applyFont="1" applyBorder="1"/>
    <xf numFmtId="41" fontId="1" fillId="0" borderId="28" xfId="0" applyNumberFormat="1" applyFont="1" applyBorder="1" applyAlignment="1">
      <alignment horizontal="center" wrapText="1"/>
    </xf>
    <xf numFmtId="41" fontId="1" fillId="0" borderId="0" xfId="0" applyNumberFormat="1" applyFont="1" applyAlignment="1">
      <alignment horizontal="center" wrapText="1"/>
    </xf>
    <xf numFmtId="41" fontId="0" fillId="0" borderId="0" xfId="0" applyNumberFormat="1" applyAlignment="1">
      <alignment horizontal="center" wrapText="1"/>
    </xf>
    <xf numFmtId="41" fontId="1" fillId="0" borderId="27" xfId="0" applyNumberFormat="1" applyFont="1" applyBorder="1" applyAlignment="1">
      <alignment horizontal="center" wrapText="1"/>
    </xf>
    <xf numFmtId="41" fontId="0" fillId="0" borderId="10" xfId="0" applyNumberFormat="1" applyBorder="1" applyAlignment="1">
      <alignment horizontal="center" wrapText="1"/>
    </xf>
    <xf numFmtId="0" fontId="5" fillId="0" borderId="11" xfId="0" applyFont="1" applyBorder="1"/>
    <xf numFmtId="41" fontId="1" fillId="0" borderId="21" xfId="0" applyNumberFormat="1" applyFont="1" applyBorder="1" applyAlignment="1">
      <alignment horizontal="center" wrapText="1"/>
    </xf>
    <xf numFmtId="41" fontId="0" fillId="0" borderId="21" xfId="0" applyNumberFormat="1" applyBorder="1" applyAlignment="1">
      <alignment horizontal="center"/>
    </xf>
    <xf numFmtId="41" fontId="1" fillId="0" borderId="10" xfId="0" applyNumberFormat="1" applyFont="1" applyBorder="1" applyAlignment="1">
      <alignment horizontal="center"/>
    </xf>
    <xf numFmtId="0" fontId="5" fillId="0" borderId="10" xfId="0" applyFont="1" applyBorder="1"/>
    <xf numFmtId="41" fontId="1" fillId="0" borderId="9" xfId="0" applyNumberFormat="1" applyFont="1" applyBorder="1" applyAlignment="1">
      <alignment horizontal="center"/>
    </xf>
    <xf numFmtId="0" fontId="5" fillId="0" borderId="9" xfId="0" applyFont="1" applyBorder="1"/>
    <xf numFmtId="41" fontId="1" fillId="0" borderId="2" xfId="0" applyNumberFormat="1" applyFont="1" applyBorder="1" applyAlignment="1">
      <alignment horizontal="center"/>
    </xf>
    <xf numFmtId="0" fontId="15" fillId="0" borderId="35" xfId="0" applyFont="1" applyBorder="1" applyAlignment="1">
      <alignment horizontal="center" vertical="center" wrapText="1"/>
    </xf>
    <xf numFmtId="0" fontId="5" fillId="0" borderId="38" xfId="0" applyFont="1" applyBorder="1"/>
    <xf numFmtId="0" fontId="5" fillId="0" borderId="41" xfId="0" applyFont="1" applyBorder="1"/>
    <xf numFmtId="0" fontId="15" fillId="4" borderId="35" xfId="0" applyFont="1" applyFill="1" applyBorder="1" applyAlignment="1">
      <alignment horizontal="left" vertical="center" wrapText="1"/>
    </xf>
    <xf numFmtId="0" fontId="15" fillId="0" borderId="44" xfId="0" applyFont="1" applyBorder="1" applyAlignment="1">
      <alignment horizontal="center" wrapText="1"/>
    </xf>
    <xf numFmtId="0" fontId="5" fillId="0" borderId="45" xfId="0" applyFont="1" applyBorder="1"/>
    <xf numFmtId="0" fontId="22" fillId="4" borderId="36" xfId="0" applyFont="1" applyFill="1" applyBorder="1" applyAlignment="1">
      <alignment horizontal="center" wrapText="1"/>
    </xf>
    <xf numFmtId="0" fontId="5" fillId="0" borderId="39" xfId="0" applyFont="1" applyBorder="1"/>
    <xf numFmtId="0" fontId="5" fillId="0" borderId="42" xfId="0" applyFont="1" applyBorder="1"/>
    <xf numFmtId="0" fontId="22" fillId="4" borderId="37" xfId="0" applyFont="1" applyFill="1" applyBorder="1" applyAlignment="1">
      <alignment horizontal="center" wrapText="1"/>
    </xf>
    <xf numFmtId="0" fontId="5" fillId="0" borderId="40" xfId="0" applyFont="1" applyBorder="1"/>
    <xf numFmtId="0" fontId="5" fillId="0" borderId="43" xfId="0" applyFont="1" applyBorder="1"/>
    <xf numFmtId="0" fontId="15" fillId="0" borderId="46" xfId="0" applyFont="1" applyBorder="1" applyAlignment="1">
      <alignment horizontal="center"/>
    </xf>
    <xf numFmtId="41" fontId="0" fillId="0" borderId="1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inethelp.usaid.gov/Documents/rawmedia_repository/Monthly_Maintenance_Rates.pdf" TargetMode="External"/><Relationship Id="rId1" Type="http://schemas.openxmlformats.org/officeDocument/2006/relationships/hyperlink" Target="http://www.usaid.gov/policy/ads/200/253.pdf"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000"/>
  <sheetViews>
    <sheetView workbookViewId="0"/>
  </sheetViews>
  <sheetFormatPr defaultColWidth="14.42578125" defaultRowHeight="15" customHeight="1"/>
  <cols>
    <col min="1" max="1" width="127.42578125" customWidth="1"/>
    <col min="2" max="26" width="8.7109375" customWidth="1"/>
  </cols>
  <sheetData>
    <row r="1" spans="1:1" ht="18">
      <c r="A1" s="4" t="s">
        <v>2</v>
      </c>
    </row>
    <row r="2" spans="1:1">
      <c r="A2" s="5" t="s">
        <v>5</v>
      </c>
    </row>
    <row r="3" spans="1:1" ht="18">
      <c r="A3" s="4" t="s">
        <v>6</v>
      </c>
    </row>
    <row r="4" spans="1:1" ht="47.25">
      <c r="A4" s="6" t="s">
        <v>7</v>
      </c>
    </row>
    <row r="5" spans="1:1" ht="15.75">
      <c r="A5" s="6"/>
    </row>
    <row r="6" spans="1:1" ht="60" customHeight="1">
      <c r="A6" s="6" t="s">
        <v>8</v>
      </c>
    </row>
    <row r="7" spans="1:1" ht="15.75">
      <c r="A7" s="6"/>
    </row>
    <row r="8" spans="1:1" ht="15.75">
      <c r="A8" s="6" t="s">
        <v>9</v>
      </c>
    </row>
    <row r="9" spans="1:1" ht="15.75">
      <c r="A9" s="6"/>
    </row>
    <row r="10" spans="1:1" ht="24.75" customHeight="1">
      <c r="A10" s="6" t="s">
        <v>10</v>
      </c>
    </row>
    <row r="11" spans="1:1" ht="15.75">
      <c r="A11" s="6"/>
    </row>
    <row r="12" spans="1:1" ht="60" customHeight="1">
      <c r="A12" s="6" t="s">
        <v>11</v>
      </c>
    </row>
    <row r="13" spans="1:1" ht="15.75">
      <c r="A13" s="6"/>
    </row>
    <row r="14" spans="1:1" ht="15.75">
      <c r="A14" s="6" t="s">
        <v>12</v>
      </c>
    </row>
    <row r="15" spans="1:1" ht="15.75">
      <c r="A15" s="6"/>
    </row>
    <row r="16" spans="1:1" ht="31.5">
      <c r="A16" s="6" t="s">
        <v>14</v>
      </c>
    </row>
    <row r="17" spans="1:1" ht="15.75">
      <c r="A17" s="6"/>
    </row>
    <row r="18" spans="1:1" ht="18">
      <c r="A18" s="4" t="s">
        <v>15</v>
      </c>
    </row>
    <row r="19" spans="1:1" ht="47.25">
      <c r="A19" s="6" t="s">
        <v>18</v>
      </c>
    </row>
    <row r="20" spans="1:1" ht="15.75">
      <c r="A20" s="6"/>
    </row>
    <row r="21" spans="1:1" ht="15.75" customHeight="1">
      <c r="A21" s="11" t="s">
        <v>19</v>
      </c>
    </row>
    <row r="22" spans="1:1" ht="60" customHeight="1">
      <c r="A22" s="11" t="s">
        <v>30</v>
      </c>
    </row>
    <row r="23" spans="1:1" ht="15.75" customHeight="1">
      <c r="A23" s="11"/>
    </row>
    <row r="24" spans="1:1" ht="15.75" customHeight="1">
      <c r="A24" s="11" t="s">
        <v>31</v>
      </c>
    </row>
    <row r="25" spans="1:1" ht="24.75" customHeight="1">
      <c r="A25" s="11" t="s">
        <v>32</v>
      </c>
    </row>
    <row r="26" spans="1:1" ht="24.75" customHeight="1">
      <c r="A26" s="11"/>
    </row>
    <row r="27" spans="1:1" ht="24.75" customHeight="1">
      <c r="A27" s="11"/>
    </row>
    <row r="28" spans="1:1" ht="15.75" customHeight="1">
      <c r="A28" s="11"/>
    </row>
    <row r="29" spans="1:1" ht="15.75" customHeight="1">
      <c r="A29" s="11" t="s">
        <v>33</v>
      </c>
    </row>
    <row r="30" spans="1:1" ht="64.5" customHeight="1">
      <c r="A30" s="11" t="s">
        <v>34</v>
      </c>
    </row>
    <row r="31" spans="1:1" ht="15.75" customHeight="1">
      <c r="A31" s="13" t="s">
        <v>35</v>
      </c>
    </row>
    <row r="32" spans="1:1" ht="15.75" customHeight="1">
      <c r="A32" s="13" t="s">
        <v>36</v>
      </c>
    </row>
    <row r="33" spans="1:1" ht="15.75" customHeight="1">
      <c r="A33" s="13" t="s">
        <v>37</v>
      </c>
    </row>
    <row r="34" spans="1:1" ht="15.75" customHeight="1">
      <c r="A34" s="13" t="s">
        <v>38</v>
      </c>
    </row>
    <row r="35" spans="1:1" ht="15.75" customHeight="1">
      <c r="A35" s="13" t="s">
        <v>39</v>
      </c>
    </row>
    <row r="36" spans="1:1" ht="15.75" customHeight="1">
      <c r="A36" s="11" t="s">
        <v>40</v>
      </c>
    </row>
    <row r="37" spans="1:1" ht="15.75" customHeight="1">
      <c r="A37" s="13" t="s">
        <v>41</v>
      </c>
    </row>
    <row r="38" spans="1:1" ht="15.75" customHeight="1">
      <c r="A38" s="13" t="s">
        <v>42</v>
      </c>
    </row>
    <row r="39" spans="1:1" ht="15.75" customHeight="1">
      <c r="A39" s="13" t="s">
        <v>43</v>
      </c>
    </row>
    <row r="40" spans="1:1" ht="15.75" customHeight="1">
      <c r="A40" s="11"/>
    </row>
    <row r="41" spans="1:1" ht="15.75" customHeight="1">
      <c r="A41" s="11" t="s">
        <v>44</v>
      </c>
    </row>
    <row r="42" spans="1:1" ht="15.75" customHeight="1">
      <c r="A42" s="15" t="s">
        <v>45</v>
      </c>
    </row>
    <row r="43" spans="1:1" ht="15.75" customHeight="1">
      <c r="A43" s="11" t="s">
        <v>46</v>
      </c>
    </row>
    <row r="44" spans="1:1" ht="15.75" customHeight="1">
      <c r="A44" s="15" t="s">
        <v>47</v>
      </c>
    </row>
    <row r="45" spans="1:1" ht="15.75" customHeight="1">
      <c r="A45" s="11" t="s">
        <v>48</v>
      </c>
    </row>
    <row r="46" spans="1:1" ht="15.75" customHeight="1">
      <c r="A46" s="13" t="s">
        <v>49</v>
      </c>
    </row>
    <row r="47" spans="1:1" ht="15.75" customHeight="1">
      <c r="A47" s="13" t="s">
        <v>50</v>
      </c>
    </row>
    <row r="48" spans="1:1" ht="45" customHeight="1">
      <c r="A48" s="11" t="s">
        <v>51</v>
      </c>
    </row>
    <row r="49" spans="1:1" ht="45" customHeight="1">
      <c r="A49" s="11" t="s">
        <v>52</v>
      </c>
    </row>
    <row r="50" spans="1:1" ht="15.75" customHeight="1">
      <c r="A50" s="11"/>
    </row>
    <row r="51" spans="1:1" ht="15.75" customHeight="1">
      <c r="A51" s="11" t="s">
        <v>53</v>
      </c>
    </row>
    <row r="52" spans="1:1" ht="64.5" customHeight="1">
      <c r="A52" s="11" t="s">
        <v>54</v>
      </c>
    </row>
    <row r="53" spans="1:1" ht="15.75" customHeight="1">
      <c r="A53" s="11"/>
    </row>
    <row r="54" spans="1:1" ht="15.75" customHeight="1">
      <c r="A54" s="11" t="s">
        <v>55</v>
      </c>
    </row>
    <row r="55" spans="1:1" ht="30" customHeight="1">
      <c r="A55" s="11" t="s">
        <v>56</v>
      </c>
    </row>
    <row r="56" spans="1:1" ht="30" customHeight="1">
      <c r="A56" s="11"/>
    </row>
    <row r="57" spans="1:1" ht="30" customHeight="1">
      <c r="A57" s="11"/>
    </row>
    <row r="58" spans="1:1" ht="15.75" customHeight="1">
      <c r="A58" s="11"/>
    </row>
    <row r="59" spans="1:1" ht="15.75" customHeight="1">
      <c r="A59" s="11" t="s">
        <v>57</v>
      </c>
    </row>
    <row r="60" spans="1:1" ht="15.75" customHeight="1">
      <c r="A60" s="11" t="s">
        <v>58</v>
      </c>
    </row>
    <row r="61" spans="1:1" ht="15.75" customHeight="1">
      <c r="A61" s="19" t="s">
        <v>59</v>
      </c>
    </row>
    <row r="62" spans="1:1" ht="15.75" customHeight="1">
      <c r="A62" s="11"/>
    </row>
    <row r="63" spans="1:1" ht="15.75" customHeight="1">
      <c r="A63" s="21" t="s">
        <v>61</v>
      </c>
    </row>
    <row r="64" spans="1:1" ht="15.75" customHeight="1">
      <c r="A64" s="11"/>
    </row>
    <row r="65" spans="1:1" ht="15.75" customHeight="1">
      <c r="A65" s="11" t="s">
        <v>62</v>
      </c>
    </row>
    <row r="66" spans="1:1" ht="15.75" customHeight="1">
      <c r="A66" s="11" t="s">
        <v>63</v>
      </c>
    </row>
    <row r="67" spans="1:1" ht="15.75" customHeight="1">
      <c r="A67" s="11" t="s">
        <v>64</v>
      </c>
    </row>
    <row r="68" spans="1:1" ht="15.75" customHeight="1">
      <c r="A68" s="11" t="s">
        <v>65</v>
      </c>
    </row>
    <row r="69" spans="1:1" ht="15.75" customHeight="1">
      <c r="A69" s="11"/>
    </row>
    <row r="70" spans="1:1" ht="15.75" customHeight="1">
      <c r="A70" s="13" t="s">
        <v>66</v>
      </c>
    </row>
    <row r="71" spans="1:1" ht="15.75" customHeight="1">
      <c r="A71" s="13" t="s">
        <v>67</v>
      </c>
    </row>
    <row r="72" spans="1:1" ht="15.75" customHeight="1">
      <c r="A72" s="13" t="s">
        <v>68</v>
      </c>
    </row>
    <row r="73" spans="1:1" ht="15.75" customHeight="1">
      <c r="A73" s="13" t="s">
        <v>69</v>
      </c>
    </row>
    <row r="74" spans="1:1" ht="15.75" customHeight="1">
      <c r="A74" s="19" t="s">
        <v>70</v>
      </c>
    </row>
    <row r="75" spans="1:1" ht="49.5" customHeight="1">
      <c r="A75" s="11" t="s">
        <v>71</v>
      </c>
    </row>
    <row r="76" spans="1:1" ht="15.75" customHeight="1">
      <c r="A76" s="11"/>
    </row>
    <row r="77" spans="1:1" ht="15.75" customHeight="1">
      <c r="A77" s="11" t="s">
        <v>72</v>
      </c>
    </row>
    <row r="78" spans="1:1" ht="79.5" customHeight="1">
      <c r="A78" s="11" t="s">
        <v>73</v>
      </c>
    </row>
    <row r="79" spans="1:1" ht="15.75" customHeight="1">
      <c r="A79" s="11"/>
    </row>
    <row r="80" spans="1:1" ht="15.75" customHeight="1">
      <c r="A80" s="11" t="s">
        <v>74</v>
      </c>
    </row>
    <row r="81" spans="1:1" ht="45" customHeight="1">
      <c r="A81" s="11" t="s">
        <v>75</v>
      </c>
    </row>
    <row r="82" spans="1:1" ht="15.75" customHeight="1">
      <c r="A82" s="11"/>
    </row>
    <row r="83" spans="1:1" ht="15.75" customHeight="1">
      <c r="A83" s="11" t="s">
        <v>76</v>
      </c>
    </row>
    <row r="84" spans="1:1" ht="15.75" customHeight="1">
      <c r="A84" s="11"/>
    </row>
    <row r="85" spans="1:1" ht="15.75" customHeight="1">
      <c r="A85" s="11"/>
    </row>
    <row r="86" spans="1:1" ht="15.75" customHeight="1">
      <c r="A86" s="11"/>
    </row>
    <row r="87" spans="1:1" ht="15.75" customHeight="1">
      <c r="A87" s="11" t="s">
        <v>77</v>
      </c>
    </row>
    <row r="88" spans="1:1" ht="174.75" customHeight="1">
      <c r="A88" s="11" t="s">
        <v>78</v>
      </c>
    </row>
    <row r="89" spans="1:1" ht="15.75" customHeight="1">
      <c r="A89" s="11"/>
    </row>
    <row r="90" spans="1:1" ht="15.75" customHeight="1">
      <c r="A90" s="6"/>
    </row>
    <row r="91" spans="1:1" ht="15.75" customHeight="1">
      <c r="A91" s="6"/>
    </row>
    <row r="92" spans="1:1" ht="15.75" customHeight="1">
      <c r="A92" s="6"/>
    </row>
    <row r="93" spans="1:1" ht="15.75" customHeight="1">
      <c r="A93" s="29"/>
    </row>
    <row r="94" spans="1:1" ht="15.75" customHeight="1">
      <c r="A94" s="29"/>
    </row>
    <row r="95" spans="1:1" ht="15.75" customHeight="1">
      <c r="A95" s="29"/>
    </row>
    <row r="96" spans="1:1" ht="15.75" customHeight="1">
      <c r="A96" s="29"/>
    </row>
    <row r="97" spans="1:1" ht="15.75" customHeight="1">
      <c r="A97" s="29"/>
    </row>
    <row r="98" spans="1:1" ht="15.75" customHeight="1">
      <c r="A98" s="29"/>
    </row>
    <row r="99" spans="1:1" ht="15.75" customHeight="1">
      <c r="A99" s="29"/>
    </row>
    <row r="100" spans="1:1" ht="15.75" customHeight="1">
      <c r="A100" s="29"/>
    </row>
    <row r="101" spans="1:1" ht="15.75" customHeight="1">
      <c r="A101" s="29"/>
    </row>
    <row r="102" spans="1:1" ht="15.75" customHeight="1">
      <c r="A102" s="29"/>
    </row>
    <row r="103" spans="1:1" ht="15.75" customHeight="1">
      <c r="A103" s="29"/>
    </row>
    <row r="104" spans="1:1" ht="15.75" customHeight="1">
      <c r="A104" s="29"/>
    </row>
    <row r="105" spans="1:1" ht="15.75" customHeight="1">
      <c r="A105" s="29"/>
    </row>
    <row r="106" spans="1:1" ht="15.75" customHeight="1">
      <c r="A106" s="29"/>
    </row>
    <row r="107" spans="1:1" ht="15.75" customHeight="1">
      <c r="A107" s="29"/>
    </row>
    <row r="108" spans="1:1" ht="15.75" customHeight="1">
      <c r="A108" s="29"/>
    </row>
    <row r="109" spans="1:1" ht="15.75" customHeight="1">
      <c r="A109" s="29"/>
    </row>
    <row r="110" spans="1:1" ht="15.75" customHeight="1">
      <c r="A110" s="29"/>
    </row>
    <row r="111" spans="1:1" ht="15.75" customHeight="1">
      <c r="A111" s="29"/>
    </row>
    <row r="112" spans="1:1" ht="15.75" customHeight="1">
      <c r="A112" s="29"/>
    </row>
    <row r="113" spans="1:1" ht="15.75" customHeight="1">
      <c r="A113" s="29"/>
    </row>
    <row r="114" spans="1:1" ht="15.75" customHeight="1">
      <c r="A114" s="29"/>
    </row>
    <row r="115" spans="1:1" ht="15.75" customHeight="1">
      <c r="A115" s="29"/>
    </row>
    <row r="116" spans="1:1" ht="15.75" customHeight="1">
      <c r="A116" s="29"/>
    </row>
    <row r="117" spans="1:1" ht="15.75" customHeight="1">
      <c r="A117" s="29"/>
    </row>
    <row r="118" spans="1:1" ht="15.75" customHeight="1">
      <c r="A118" s="29"/>
    </row>
    <row r="119" spans="1:1" ht="15.75" customHeight="1">
      <c r="A119" s="29"/>
    </row>
    <row r="120" spans="1:1" ht="15.75" customHeight="1">
      <c r="A120" s="29"/>
    </row>
    <row r="121" spans="1:1" ht="15.75" customHeight="1">
      <c r="A121" s="29"/>
    </row>
    <row r="122" spans="1:1" ht="15.75" customHeight="1">
      <c r="A122" s="29"/>
    </row>
    <row r="123" spans="1:1" ht="15.75" customHeight="1">
      <c r="A123" s="29"/>
    </row>
    <row r="124" spans="1:1" ht="15.75" customHeight="1">
      <c r="A124" s="29"/>
    </row>
    <row r="125" spans="1:1" ht="15.75" customHeight="1">
      <c r="A125" s="29"/>
    </row>
    <row r="126" spans="1:1" ht="15.75" customHeight="1">
      <c r="A126" s="29"/>
    </row>
    <row r="127" spans="1:1" ht="15.75" customHeight="1">
      <c r="A127" s="29"/>
    </row>
    <row r="128" spans="1:1" ht="15.75" customHeight="1">
      <c r="A128" s="29"/>
    </row>
    <row r="129" spans="1:1" ht="15.75" customHeight="1">
      <c r="A129" s="29"/>
    </row>
    <row r="130" spans="1:1" ht="15.75" customHeight="1">
      <c r="A130" s="29"/>
    </row>
    <row r="131" spans="1:1" ht="15.75" customHeight="1">
      <c r="A131" s="29"/>
    </row>
    <row r="132" spans="1:1" ht="15.75" customHeight="1">
      <c r="A132" s="29"/>
    </row>
    <row r="133" spans="1:1" ht="15.75" customHeight="1">
      <c r="A133" s="29"/>
    </row>
    <row r="134" spans="1:1" ht="15.75" customHeight="1">
      <c r="A134" s="29"/>
    </row>
    <row r="135" spans="1:1" ht="15.75" customHeight="1">
      <c r="A135" s="29"/>
    </row>
    <row r="136" spans="1:1" ht="15.75" customHeight="1">
      <c r="A136" s="29"/>
    </row>
    <row r="137" spans="1:1" ht="15.75" customHeight="1">
      <c r="A137" s="29"/>
    </row>
    <row r="138" spans="1:1" ht="15.75" customHeight="1">
      <c r="A138" s="29"/>
    </row>
    <row r="139" spans="1:1" ht="15.75" customHeight="1">
      <c r="A139" s="29"/>
    </row>
    <row r="140" spans="1:1" ht="15.75" customHeight="1">
      <c r="A140" s="29"/>
    </row>
    <row r="141" spans="1:1" ht="15.75" customHeight="1">
      <c r="A141" s="29"/>
    </row>
    <row r="142" spans="1:1" ht="15.75" customHeight="1">
      <c r="A142" s="29"/>
    </row>
    <row r="143" spans="1:1" ht="15.75" customHeight="1">
      <c r="A143" s="29"/>
    </row>
    <row r="144" spans="1:1" ht="15.75" customHeight="1">
      <c r="A144" s="29"/>
    </row>
    <row r="145" spans="1:1" ht="15.75" customHeight="1">
      <c r="A145" s="29"/>
    </row>
    <row r="146" spans="1:1" ht="15.75" customHeight="1">
      <c r="A146" s="29"/>
    </row>
    <row r="147" spans="1:1" ht="15.75" customHeight="1">
      <c r="A147" s="29"/>
    </row>
    <row r="148" spans="1:1" ht="15.75" customHeight="1">
      <c r="A148" s="29"/>
    </row>
    <row r="149" spans="1:1" ht="15.75" customHeight="1">
      <c r="A149" s="29"/>
    </row>
    <row r="150" spans="1:1" ht="15.75" customHeight="1">
      <c r="A150" s="29"/>
    </row>
    <row r="151" spans="1:1" ht="15.75" customHeight="1">
      <c r="A151" s="29"/>
    </row>
    <row r="152" spans="1:1" ht="15.75" customHeight="1">
      <c r="A152" s="29"/>
    </row>
    <row r="153" spans="1:1" ht="15.75" customHeight="1">
      <c r="A153" s="29"/>
    </row>
    <row r="154" spans="1:1" ht="15.75" customHeight="1">
      <c r="A154" s="29"/>
    </row>
    <row r="155" spans="1:1" ht="15.75" customHeight="1">
      <c r="A155" s="29"/>
    </row>
    <row r="156" spans="1:1" ht="15.75" customHeight="1">
      <c r="A156" s="29"/>
    </row>
    <row r="157" spans="1:1" ht="15.75" customHeight="1">
      <c r="A157" s="29"/>
    </row>
    <row r="158" spans="1:1" ht="15.75" customHeight="1">
      <c r="A158" s="29"/>
    </row>
    <row r="159" spans="1:1" ht="15.75" customHeight="1">
      <c r="A159" s="29"/>
    </row>
    <row r="160" spans="1:1" ht="15.75" customHeight="1">
      <c r="A160" s="29"/>
    </row>
    <row r="161" spans="1:1" ht="15.75" customHeight="1">
      <c r="A161" s="29"/>
    </row>
    <row r="162" spans="1:1" ht="15.75" customHeight="1">
      <c r="A162" s="29"/>
    </row>
    <row r="163" spans="1:1" ht="15.75" customHeight="1">
      <c r="A163" s="29"/>
    </row>
    <row r="164" spans="1:1" ht="15.75" customHeight="1">
      <c r="A164" s="29"/>
    </row>
    <row r="165" spans="1:1" ht="15.75" customHeight="1">
      <c r="A165" s="29"/>
    </row>
    <row r="166" spans="1:1" ht="15.75" customHeight="1">
      <c r="A166" s="29"/>
    </row>
    <row r="167" spans="1:1" ht="15.75" customHeight="1">
      <c r="A167" s="29"/>
    </row>
    <row r="168" spans="1:1" ht="15.75" customHeight="1">
      <c r="A168" s="29"/>
    </row>
    <row r="169" spans="1:1" ht="15.75" customHeight="1">
      <c r="A169" s="29"/>
    </row>
    <row r="170" spans="1:1" ht="15.75" customHeight="1">
      <c r="A170" s="29"/>
    </row>
    <row r="171" spans="1:1" ht="15.75" customHeight="1">
      <c r="A171" s="29"/>
    </row>
    <row r="172" spans="1:1" ht="15.75" customHeight="1">
      <c r="A172" s="29"/>
    </row>
    <row r="173" spans="1:1" ht="15.75" customHeight="1">
      <c r="A173" s="29"/>
    </row>
    <row r="174" spans="1:1" ht="15.75" customHeight="1">
      <c r="A174" s="29"/>
    </row>
    <row r="175" spans="1:1" ht="15.75" customHeight="1">
      <c r="A175" s="29"/>
    </row>
    <row r="176" spans="1:1" ht="15.75" customHeight="1">
      <c r="A176" s="29"/>
    </row>
    <row r="177" spans="1:1" ht="15.75" customHeight="1">
      <c r="A177" s="29"/>
    </row>
    <row r="178" spans="1:1" ht="15.75" customHeight="1">
      <c r="A178" s="29"/>
    </row>
    <row r="179" spans="1:1" ht="15.75" customHeight="1">
      <c r="A179" s="29"/>
    </row>
    <row r="180" spans="1:1" ht="15.75" customHeight="1">
      <c r="A180" s="29"/>
    </row>
    <row r="181" spans="1:1" ht="15.75" customHeight="1">
      <c r="A181" s="29"/>
    </row>
    <row r="182" spans="1:1" ht="15.75" customHeight="1">
      <c r="A182" s="29"/>
    </row>
    <row r="183" spans="1:1" ht="15.75" customHeight="1">
      <c r="A183" s="29"/>
    </row>
    <row r="184" spans="1:1" ht="15.75" customHeight="1">
      <c r="A184" s="29"/>
    </row>
    <row r="185" spans="1:1" ht="15.75" customHeight="1">
      <c r="A185" s="29"/>
    </row>
    <row r="186" spans="1:1" ht="15.75" customHeight="1">
      <c r="A186" s="29"/>
    </row>
    <row r="187" spans="1:1" ht="15.75" customHeight="1">
      <c r="A187" s="29"/>
    </row>
    <row r="188" spans="1:1" ht="15.75" customHeight="1">
      <c r="A188" s="29"/>
    </row>
    <row r="189" spans="1:1" ht="15.75" customHeight="1">
      <c r="A189" s="29"/>
    </row>
    <row r="190" spans="1:1" ht="15.75" customHeight="1">
      <c r="A190" s="29"/>
    </row>
    <row r="191" spans="1:1" ht="15.75" customHeight="1">
      <c r="A191" s="29"/>
    </row>
    <row r="192" spans="1:1" ht="15.75" customHeight="1">
      <c r="A192" s="29"/>
    </row>
    <row r="193" spans="1:1" ht="15.75" customHeight="1">
      <c r="A193" s="29"/>
    </row>
    <row r="194" spans="1:1" ht="15.75" customHeight="1">
      <c r="A194" s="29"/>
    </row>
    <row r="195" spans="1:1" ht="15.75" customHeight="1">
      <c r="A195" s="29"/>
    </row>
    <row r="196" spans="1:1" ht="15.75" customHeight="1">
      <c r="A196" s="29"/>
    </row>
    <row r="197" spans="1:1" ht="15.75" customHeight="1">
      <c r="A197" s="29"/>
    </row>
    <row r="198" spans="1:1" ht="15.75" customHeight="1">
      <c r="A198" s="29"/>
    </row>
    <row r="199" spans="1:1" ht="15.75" customHeight="1">
      <c r="A199" s="29"/>
    </row>
    <row r="200" spans="1:1" ht="15.75" customHeight="1">
      <c r="A200" s="29"/>
    </row>
    <row r="201" spans="1:1" ht="15.75" customHeight="1">
      <c r="A201" s="29"/>
    </row>
    <row r="202" spans="1:1" ht="15.75" customHeight="1">
      <c r="A202" s="29"/>
    </row>
    <row r="203" spans="1:1" ht="15.75" customHeight="1">
      <c r="A203" s="29"/>
    </row>
    <row r="204" spans="1:1" ht="15.75" customHeight="1">
      <c r="A204" s="29"/>
    </row>
    <row r="205" spans="1:1" ht="15.75" customHeight="1">
      <c r="A205" s="29"/>
    </row>
    <row r="206" spans="1:1" ht="15.75" customHeight="1">
      <c r="A206" s="29"/>
    </row>
    <row r="207" spans="1:1" ht="15.75" customHeight="1">
      <c r="A207" s="29"/>
    </row>
    <row r="208" spans="1:1" ht="15.75" customHeight="1">
      <c r="A208" s="29"/>
    </row>
    <row r="209" spans="1:1" ht="15.75" customHeight="1">
      <c r="A209" s="29"/>
    </row>
    <row r="210" spans="1:1" ht="15.75" customHeight="1">
      <c r="A210" s="29"/>
    </row>
    <row r="211" spans="1:1" ht="15.75" customHeight="1">
      <c r="A211" s="29"/>
    </row>
    <row r="212" spans="1:1" ht="15.75" customHeight="1">
      <c r="A212" s="29"/>
    </row>
    <row r="213" spans="1:1" ht="15.75" customHeight="1">
      <c r="A213" s="29"/>
    </row>
    <row r="214" spans="1:1" ht="15.75" customHeight="1">
      <c r="A214" s="29"/>
    </row>
    <row r="215" spans="1:1" ht="15.75" customHeight="1">
      <c r="A215" s="29"/>
    </row>
    <row r="216" spans="1:1" ht="15.75" customHeight="1">
      <c r="A216" s="29"/>
    </row>
    <row r="217" spans="1:1" ht="15.75" customHeight="1">
      <c r="A217" s="29"/>
    </row>
    <row r="218" spans="1:1" ht="15.75" customHeight="1">
      <c r="A218" s="29"/>
    </row>
    <row r="219" spans="1:1" ht="15.75" customHeight="1">
      <c r="A219" s="29"/>
    </row>
    <row r="220" spans="1:1" ht="15.75" customHeight="1">
      <c r="A220" s="29"/>
    </row>
    <row r="221" spans="1:1" ht="15.75" customHeight="1">
      <c r="A221" s="29"/>
    </row>
    <row r="222" spans="1:1" ht="15.75" customHeight="1">
      <c r="A222" s="29"/>
    </row>
    <row r="223" spans="1:1" ht="15.75" customHeight="1">
      <c r="A223" s="29"/>
    </row>
    <row r="224" spans="1:1" ht="15.75" customHeight="1">
      <c r="A224" s="29"/>
    </row>
    <row r="225" spans="1:1" ht="15.75" customHeight="1">
      <c r="A225" s="29"/>
    </row>
    <row r="226" spans="1:1" ht="15.75" customHeight="1">
      <c r="A226" s="29"/>
    </row>
    <row r="227" spans="1:1" ht="15.75" customHeight="1">
      <c r="A227" s="29"/>
    </row>
    <row r="228" spans="1:1" ht="15.75" customHeight="1">
      <c r="A228" s="29"/>
    </row>
    <row r="229" spans="1:1" ht="15.75" customHeight="1">
      <c r="A229" s="29"/>
    </row>
    <row r="230" spans="1:1" ht="15.75" customHeight="1">
      <c r="A230" s="29"/>
    </row>
    <row r="231" spans="1:1" ht="15.75" customHeight="1">
      <c r="A231" s="29"/>
    </row>
    <row r="232" spans="1:1" ht="15.75" customHeight="1">
      <c r="A232" s="29"/>
    </row>
    <row r="233" spans="1:1" ht="15.75" customHeight="1">
      <c r="A233" s="29"/>
    </row>
    <row r="234" spans="1:1" ht="15.75" customHeight="1">
      <c r="A234" s="29"/>
    </row>
    <row r="235" spans="1:1" ht="15.75" customHeight="1">
      <c r="A235" s="29"/>
    </row>
    <row r="236" spans="1:1" ht="15.75" customHeight="1">
      <c r="A236" s="29"/>
    </row>
    <row r="237" spans="1:1" ht="15.75" customHeight="1">
      <c r="A237" s="29"/>
    </row>
    <row r="238" spans="1:1" ht="15.75" customHeight="1">
      <c r="A238" s="29"/>
    </row>
    <row r="239" spans="1:1" ht="15.75" customHeight="1">
      <c r="A239" s="29"/>
    </row>
    <row r="240" spans="1:1" ht="15.75" customHeight="1">
      <c r="A240" s="29"/>
    </row>
    <row r="241" spans="1:1" ht="15.75" customHeight="1">
      <c r="A241" s="29"/>
    </row>
    <row r="242" spans="1:1" ht="15.75" customHeight="1">
      <c r="A242" s="29"/>
    </row>
    <row r="243" spans="1:1" ht="15.75" customHeight="1">
      <c r="A243" s="29"/>
    </row>
    <row r="244" spans="1:1" ht="15.75" customHeight="1">
      <c r="A244" s="29"/>
    </row>
    <row r="245" spans="1:1" ht="15.75" customHeight="1">
      <c r="A245" s="29"/>
    </row>
    <row r="246" spans="1:1" ht="15.75" customHeight="1">
      <c r="A246" s="29"/>
    </row>
    <row r="247" spans="1:1" ht="15.75" customHeight="1">
      <c r="A247" s="29"/>
    </row>
    <row r="248" spans="1:1" ht="15.75" customHeight="1">
      <c r="A248" s="29"/>
    </row>
    <row r="249" spans="1:1" ht="15.75" customHeight="1">
      <c r="A249" s="29"/>
    </row>
    <row r="250" spans="1:1" ht="15.75" customHeight="1">
      <c r="A250" s="29"/>
    </row>
    <row r="251" spans="1:1" ht="15.75" customHeight="1">
      <c r="A251" s="29"/>
    </row>
    <row r="252" spans="1:1" ht="15.75" customHeight="1">
      <c r="A252" s="29"/>
    </row>
    <row r="253" spans="1:1" ht="15.75" customHeight="1">
      <c r="A253" s="29"/>
    </row>
    <row r="254" spans="1:1" ht="15.75" customHeight="1">
      <c r="A254" s="29"/>
    </row>
    <row r="255" spans="1:1" ht="15.75" customHeight="1">
      <c r="A255" s="29"/>
    </row>
    <row r="256" spans="1:1" ht="15.75" customHeight="1">
      <c r="A256" s="29"/>
    </row>
    <row r="257" spans="1:1" ht="15.75" customHeight="1">
      <c r="A257" s="29"/>
    </row>
    <row r="258" spans="1:1" ht="15.75" customHeight="1">
      <c r="A258" s="29"/>
    </row>
    <row r="259" spans="1:1" ht="15.75" customHeight="1">
      <c r="A259" s="29"/>
    </row>
    <row r="260" spans="1:1" ht="15.75" customHeight="1">
      <c r="A260" s="29"/>
    </row>
    <row r="261" spans="1:1" ht="15.75" customHeight="1">
      <c r="A261" s="29"/>
    </row>
    <row r="262" spans="1:1" ht="15.75" customHeight="1">
      <c r="A262" s="29"/>
    </row>
    <row r="263" spans="1:1" ht="15.75" customHeight="1">
      <c r="A263" s="29"/>
    </row>
    <row r="264" spans="1:1" ht="15.75" customHeight="1">
      <c r="A264" s="29"/>
    </row>
    <row r="265" spans="1:1" ht="15.75" customHeight="1">
      <c r="A265" s="29"/>
    </row>
    <row r="266" spans="1:1" ht="15.75" customHeight="1">
      <c r="A266" s="29"/>
    </row>
    <row r="267" spans="1:1" ht="15.75" customHeight="1">
      <c r="A267" s="29"/>
    </row>
    <row r="268" spans="1:1" ht="15.75" customHeight="1">
      <c r="A268" s="29"/>
    </row>
    <row r="269" spans="1:1" ht="15.75" customHeight="1">
      <c r="A269" s="29"/>
    </row>
    <row r="270" spans="1:1" ht="15.75" customHeight="1">
      <c r="A270" s="29"/>
    </row>
    <row r="271" spans="1:1" ht="15.75" customHeight="1">
      <c r="A271" s="29"/>
    </row>
    <row r="272" spans="1:1" ht="15.75" customHeight="1">
      <c r="A272" s="29"/>
    </row>
    <row r="273" spans="1:1" ht="15.75" customHeight="1">
      <c r="A273" s="29"/>
    </row>
    <row r="274" spans="1:1" ht="15.75" customHeight="1">
      <c r="A274" s="29"/>
    </row>
    <row r="275" spans="1:1" ht="15.75" customHeight="1">
      <c r="A275" s="29"/>
    </row>
    <row r="276" spans="1:1" ht="15.75" customHeight="1">
      <c r="A276" s="29"/>
    </row>
    <row r="277" spans="1:1" ht="15.75" customHeight="1">
      <c r="A277" s="29"/>
    </row>
    <row r="278" spans="1:1" ht="15.75" customHeight="1">
      <c r="A278" s="29"/>
    </row>
    <row r="279" spans="1:1" ht="15.75" customHeight="1">
      <c r="A279" s="29"/>
    </row>
    <row r="280" spans="1:1" ht="15.75" customHeight="1">
      <c r="A280" s="29"/>
    </row>
    <row r="281" spans="1:1" ht="15.75" customHeight="1">
      <c r="A281" s="29"/>
    </row>
    <row r="282" spans="1:1" ht="15.75" customHeight="1">
      <c r="A282" s="29"/>
    </row>
    <row r="283" spans="1:1" ht="15.75" customHeight="1">
      <c r="A283" s="29"/>
    </row>
    <row r="284" spans="1:1" ht="15.75" customHeight="1">
      <c r="A284" s="29"/>
    </row>
    <row r="285" spans="1:1" ht="15.75" customHeight="1">
      <c r="A285" s="29"/>
    </row>
    <row r="286" spans="1:1" ht="15.75" customHeight="1">
      <c r="A286" s="29"/>
    </row>
    <row r="287" spans="1:1" ht="15.75" customHeight="1">
      <c r="A287" s="29"/>
    </row>
    <row r="288" spans="1:1" ht="15.75" customHeight="1">
      <c r="A288" s="29"/>
    </row>
    <row r="289" spans="1:1" ht="15.75" customHeight="1">
      <c r="A289" s="29"/>
    </row>
    <row r="290" spans="1:1" ht="15.75" customHeight="1">
      <c r="A290" s="29"/>
    </row>
    <row r="291" spans="1:1" ht="15.75" customHeight="1">
      <c r="A291" s="29"/>
    </row>
    <row r="292" spans="1:1" ht="15.75" customHeight="1">
      <c r="A292" s="29"/>
    </row>
    <row r="293" spans="1:1" ht="15.75" customHeight="1">
      <c r="A293" s="29"/>
    </row>
    <row r="294" spans="1:1" ht="15.75" customHeight="1">
      <c r="A294" s="29"/>
    </row>
    <row r="295" spans="1:1" ht="15.75" customHeight="1">
      <c r="A295" s="29"/>
    </row>
    <row r="296" spans="1:1" ht="15.75" customHeight="1">
      <c r="A296" s="29"/>
    </row>
    <row r="297" spans="1:1" ht="15.75" customHeight="1">
      <c r="A297" s="29"/>
    </row>
    <row r="298" spans="1:1" ht="15.75" customHeight="1">
      <c r="A298" s="29"/>
    </row>
    <row r="299" spans="1:1" ht="15.75" customHeight="1">
      <c r="A299" s="29"/>
    </row>
    <row r="300" spans="1:1" ht="15.75" customHeight="1">
      <c r="A300" s="29"/>
    </row>
    <row r="301" spans="1:1" ht="15.75" customHeight="1">
      <c r="A301" s="29"/>
    </row>
    <row r="302" spans="1:1" ht="15.75" customHeight="1">
      <c r="A302" s="29"/>
    </row>
    <row r="303" spans="1:1" ht="15.75" customHeight="1">
      <c r="A303" s="29"/>
    </row>
    <row r="304" spans="1:1" ht="15.75" customHeight="1">
      <c r="A304" s="29"/>
    </row>
    <row r="305" spans="1:1" ht="15.75" customHeight="1">
      <c r="A305" s="29"/>
    </row>
    <row r="306" spans="1:1" ht="15.75" customHeight="1">
      <c r="A306" s="29"/>
    </row>
    <row r="307" spans="1:1" ht="15.75" customHeight="1">
      <c r="A307" s="29"/>
    </row>
    <row r="308" spans="1:1" ht="15.75" customHeight="1">
      <c r="A308" s="29"/>
    </row>
    <row r="309" spans="1:1" ht="15.75" customHeight="1">
      <c r="A309" s="29"/>
    </row>
    <row r="310" spans="1:1" ht="15.75" customHeight="1">
      <c r="A310" s="29"/>
    </row>
    <row r="311" spans="1:1" ht="15.75" customHeight="1">
      <c r="A311" s="29"/>
    </row>
    <row r="312" spans="1:1" ht="15.75" customHeight="1">
      <c r="A312" s="29"/>
    </row>
    <row r="313" spans="1:1" ht="15.75" customHeight="1">
      <c r="A313" s="29"/>
    </row>
    <row r="314" spans="1:1" ht="15.75" customHeight="1">
      <c r="A314" s="29"/>
    </row>
    <row r="315" spans="1:1" ht="15.75" customHeight="1">
      <c r="A315" s="29"/>
    </row>
    <row r="316" spans="1:1" ht="15.75" customHeight="1">
      <c r="A316" s="29"/>
    </row>
    <row r="317" spans="1:1" ht="15.75" customHeight="1">
      <c r="A317" s="29"/>
    </row>
    <row r="318" spans="1:1" ht="15.75" customHeight="1">
      <c r="A318" s="29"/>
    </row>
    <row r="319" spans="1:1" ht="15.75" customHeight="1">
      <c r="A319" s="29"/>
    </row>
    <row r="320" spans="1:1" ht="15.75" customHeight="1">
      <c r="A320" s="29"/>
    </row>
    <row r="321" spans="1:1" ht="15.75" customHeight="1">
      <c r="A321" s="29"/>
    </row>
    <row r="322" spans="1:1" ht="15.75" customHeight="1">
      <c r="A322" s="29"/>
    </row>
    <row r="323" spans="1:1" ht="15.75" customHeight="1">
      <c r="A323" s="29"/>
    </row>
    <row r="324" spans="1:1" ht="15.75" customHeight="1">
      <c r="A324" s="29"/>
    </row>
    <row r="325" spans="1:1" ht="15.75" customHeight="1">
      <c r="A325" s="29"/>
    </row>
    <row r="326" spans="1:1" ht="15.75" customHeight="1">
      <c r="A326" s="29"/>
    </row>
    <row r="327" spans="1:1" ht="15.75" customHeight="1">
      <c r="A327" s="29"/>
    </row>
    <row r="328" spans="1:1" ht="15.75" customHeight="1">
      <c r="A328" s="29"/>
    </row>
    <row r="329" spans="1:1" ht="15.75" customHeight="1">
      <c r="A329" s="29"/>
    </row>
    <row r="330" spans="1:1" ht="15.75" customHeight="1">
      <c r="A330" s="29"/>
    </row>
    <row r="331" spans="1:1" ht="15.75" customHeight="1">
      <c r="A331" s="29"/>
    </row>
    <row r="332" spans="1:1" ht="15.75" customHeight="1">
      <c r="A332" s="29"/>
    </row>
    <row r="333" spans="1:1" ht="15.75" customHeight="1">
      <c r="A333" s="29"/>
    </row>
    <row r="334" spans="1:1" ht="15.75" customHeight="1">
      <c r="A334" s="29"/>
    </row>
    <row r="335" spans="1:1" ht="15.75" customHeight="1">
      <c r="A335" s="29"/>
    </row>
    <row r="336" spans="1:1" ht="15.75" customHeight="1">
      <c r="A336" s="29"/>
    </row>
    <row r="337" spans="1:1" ht="15.75" customHeight="1">
      <c r="A337" s="29"/>
    </row>
    <row r="338" spans="1:1" ht="15.75" customHeight="1">
      <c r="A338" s="29"/>
    </row>
    <row r="339" spans="1:1" ht="15.75" customHeight="1">
      <c r="A339" s="29"/>
    </row>
    <row r="340" spans="1:1" ht="15.75" customHeight="1">
      <c r="A340" s="29"/>
    </row>
    <row r="341" spans="1:1" ht="15.75" customHeight="1">
      <c r="A341" s="29"/>
    </row>
    <row r="342" spans="1:1" ht="15.75" customHeight="1">
      <c r="A342" s="29"/>
    </row>
    <row r="343" spans="1:1" ht="15.75" customHeight="1">
      <c r="A343" s="29"/>
    </row>
    <row r="344" spans="1:1" ht="15.75" customHeight="1">
      <c r="A344" s="29"/>
    </row>
    <row r="345" spans="1:1" ht="15.75" customHeight="1">
      <c r="A345" s="29"/>
    </row>
    <row r="346" spans="1:1" ht="15.75" customHeight="1">
      <c r="A346" s="29"/>
    </row>
    <row r="347" spans="1:1" ht="15.75" customHeight="1">
      <c r="A347" s="29"/>
    </row>
    <row r="348" spans="1:1" ht="15.75" customHeight="1">
      <c r="A348" s="29"/>
    </row>
    <row r="349" spans="1:1" ht="15.75" customHeight="1">
      <c r="A349" s="29"/>
    </row>
    <row r="350" spans="1:1" ht="15.75" customHeight="1">
      <c r="A350" s="29"/>
    </row>
    <row r="351" spans="1:1" ht="15.75" customHeight="1">
      <c r="A351" s="29"/>
    </row>
    <row r="352" spans="1:1" ht="15.75" customHeight="1">
      <c r="A352" s="29"/>
    </row>
    <row r="353" spans="1:1" ht="15.75" customHeight="1">
      <c r="A353" s="29"/>
    </row>
    <row r="354" spans="1:1" ht="15.75" customHeight="1">
      <c r="A354" s="29"/>
    </row>
    <row r="355" spans="1:1" ht="15.75" customHeight="1">
      <c r="A355" s="29"/>
    </row>
    <row r="356" spans="1:1" ht="15.75" customHeight="1">
      <c r="A356" s="29"/>
    </row>
    <row r="357" spans="1:1" ht="15.75" customHeight="1">
      <c r="A357" s="29"/>
    </row>
    <row r="358" spans="1:1" ht="15.75" customHeight="1">
      <c r="A358" s="29"/>
    </row>
    <row r="359" spans="1:1" ht="15.75" customHeight="1">
      <c r="A359" s="29"/>
    </row>
    <row r="360" spans="1:1" ht="15.75" customHeight="1">
      <c r="A360" s="29"/>
    </row>
    <row r="361" spans="1:1" ht="15.75" customHeight="1">
      <c r="A361" s="29"/>
    </row>
    <row r="362" spans="1:1" ht="15.75" customHeight="1">
      <c r="A362" s="29"/>
    </row>
    <row r="363" spans="1:1" ht="15.75" customHeight="1">
      <c r="A363" s="29"/>
    </row>
    <row r="364" spans="1:1" ht="15.75" customHeight="1">
      <c r="A364" s="29"/>
    </row>
    <row r="365" spans="1:1" ht="15.75" customHeight="1">
      <c r="A365" s="29"/>
    </row>
    <row r="366" spans="1:1" ht="15.75" customHeight="1">
      <c r="A366" s="29"/>
    </row>
    <row r="367" spans="1:1" ht="15.75" customHeight="1">
      <c r="A367" s="29"/>
    </row>
    <row r="368" spans="1:1" ht="15.75" customHeight="1">
      <c r="A368" s="29"/>
    </row>
    <row r="369" spans="1:1" ht="15.75" customHeight="1">
      <c r="A369" s="29"/>
    </row>
    <row r="370" spans="1:1" ht="15.75" customHeight="1">
      <c r="A370" s="29"/>
    </row>
    <row r="371" spans="1:1" ht="15.75" customHeight="1">
      <c r="A371" s="29"/>
    </row>
    <row r="372" spans="1:1" ht="15.75" customHeight="1">
      <c r="A372" s="29"/>
    </row>
    <row r="373" spans="1:1" ht="15.75" customHeight="1">
      <c r="A373" s="29"/>
    </row>
    <row r="374" spans="1:1" ht="15.75" customHeight="1">
      <c r="A374" s="29"/>
    </row>
    <row r="375" spans="1:1" ht="15.75" customHeight="1">
      <c r="A375" s="29"/>
    </row>
    <row r="376" spans="1:1" ht="15.75" customHeight="1">
      <c r="A376" s="29"/>
    </row>
    <row r="377" spans="1:1" ht="15.75" customHeight="1">
      <c r="A377" s="29"/>
    </row>
    <row r="378" spans="1:1" ht="15.75" customHeight="1">
      <c r="A378" s="29"/>
    </row>
    <row r="379" spans="1:1" ht="15.75" customHeight="1">
      <c r="A379" s="29"/>
    </row>
    <row r="380" spans="1:1" ht="15.75" customHeight="1">
      <c r="A380" s="29"/>
    </row>
    <row r="381" spans="1:1" ht="15.75" customHeight="1">
      <c r="A381" s="29"/>
    </row>
    <row r="382" spans="1:1" ht="15.75" customHeight="1">
      <c r="A382" s="29"/>
    </row>
    <row r="383" spans="1:1" ht="15.75" customHeight="1">
      <c r="A383" s="29"/>
    </row>
    <row r="384" spans="1:1" ht="15.75" customHeight="1">
      <c r="A384" s="29"/>
    </row>
    <row r="385" spans="1:1" ht="15.75" customHeight="1">
      <c r="A385" s="29"/>
    </row>
    <row r="386" spans="1:1" ht="15.75" customHeight="1">
      <c r="A386" s="29"/>
    </row>
    <row r="387" spans="1:1" ht="15.75" customHeight="1">
      <c r="A387" s="29"/>
    </row>
    <row r="388" spans="1:1" ht="15.75" customHeight="1">
      <c r="A388" s="29"/>
    </row>
    <row r="389" spans="1:1" ht="15.75" customHeight="1">
      <c r="A389" s="29"/>
    </row>
    <row r="390" spans="1:1" ht="15.75" customHeight="1">
      <c r="A390" s="29"/>
    </row>
    <row r="391" spans="1:1" ht="15.75" customHeight="1">
      <c r="A391" s="29"/>
    </row>
    <row r="392" spans="1:1" ht="15.75" customHeight="1">
      <c r="A392" s="29"/>
    </row>
    <row r="393" spans="1:1" ht="15.75" customHeight="1">
      <c r="A393" s="29"/>
    </row>
    <row r="394" spans="1:1" ht="15.75" customHeight="1">
      <c r="A394" s="29"/>
    </row>
    <row r="395" spans="1:1" ht="15.75" customHeight="1">
      <c r="A395" s="29"/>
    </row>
    <row r="396" spans="1:1" ht="15.75" customHeight="1">
      <c r="A396" s="29"/>
    </row>
    <row r="397" spans="1:1" ht="15.75" customHeight="1">
      <c r="A397" s="29"/>
    </row>
    <row r="398" spans="1:1" ht="15.75" customHeight="1">
      <c r="A398" s="29"/>
    </row>
    <row r="399" spans="1:1" ht="15.75" customHeight="1">
      <c r="A399" s="29"/>
    </row>
    <row r="400" spans="1:1" ht="15.75" customHeight="1">
      <c r="A400" s="29"/>
    </row>
    <row r="401" spans="1:1" ht="15.75" customHeight="1">
      <c r="A401" s="29"/>
    </row>
    <row r="402" spans="1:1" ht="15.75" customHeight="1">
      <c r="A402" s="29"/>
    </row>
    <row r="403" spans="1:1" ht="15.75" customHeight="1">
      <c r="A403" s="29"/>
    </row>
    <row r="404" spans="1:1" ht="15.75" customHeight="1">
      <c r="A404" s="29"/>
    </row>
    <row r="405" spans="1:1" ht="15.75" customHeight="1">
      <c r="A405" s="29"/>
    </row>
    <row r="406" spans="1:1" ht="15.75" customHeight="1">
      <c r="A406" s="29"/>
    </row>
    <row r="407" spans="1:1" ht="15.75" customHeight="1">
      <c r="A407" s="29"/>
    </row>
    <row r="408" spans="1:1" ht="15.75" customHeight="1">
      <c r="A408" s="29"/>
    </row>
    <row r="409" spans="1:1" ht="15.75" customHeight="1">
      <c r="A409" s="29"/>
    </row>
    <row r="410" spans="1:1" ht="15.75" customHeight="1">
      <c r="A410" s="29"/>
    </row>
    <row r="411" spans="1:1" ht="15.75" customHeight="1">
      <c r="A411" s="29"/>
    </row>
    <row r="412" spans="1:1" ht="15.75" customHeight="1">
      <c r="A412" s="29"/>
    </row>
    <row r="413" spans="1:1" ht="15.75" customHeight="1">
      <c r="A413" s="29"/>
    </row>
    <row r="414" spans="1:1" ht="15.75" customHeight="1">
      <c r="A414" s="29"/>
    </row>
    <row r="415" spans="1:1" ht="15.75" customHeight="1">
      <c r="A415" s="29"/>
    </row>
    <row r="416" spans="1:1" ht="15.75" customHeight="1">
      <c r="A416" s="29"/>
    </row>
    <row r="417" spans="1:1" ht="15.75" customHeight="1">
      <c r="A417" s="29"/>
    </row>
    <row r="418" spans="1:1" ht="15.75" customHeight="1">
      <c r="A418" s="29"/>
    </row>
    <row r="419" spans="1:1" ht="15.75" customHeight="1">
      <c r="A419" s="29"/>
    </row>
    <row r="420" spans="1:1" ht="15.75" customHeight="1">
      <c r="A420" s="29"/>
    </row>
    <row r="421" spans="1:1" ht="15.75" customHeight="1">
      <c r="A421" s="29"/>
    </row>
    <row r="422" spans="1:1" ht="15.75" customHeight="1">
      <c r="A422" s="29"/>
    </row>
    <row r="423" spans="1:1" ht="15.75" customHeight="1">
      <c r="A423" s="29"/>
    </row>
    <row r="424" spans="1:1" ht="15.75" customHeight="1">
      <c r="A424" s="29"/>
    </row>
    <row r="425" spans="1:1" ht="15.75" customHeight="1">
      <c r="A425" s="29"/>
    </row>
    <row r="426" spans="1:1" ht="15.75" customHeight="1">
      <c r="A426" s="29"/>
    </row>
    <row r="427" spans="1:1" ht="15.75" customHeight="1">
      <c r="A427" s="29"/>
    </row>
    <row r="428" spans="1:1" ht="15.75" customHeight="1">
      <c r="A428" s="29"/>
    </row>
    <row r="429" spans="1:1" ht="15.75" customHeight="1">
      <c r="A429" s="29"/>
    </row>
    <row r="430" spans="1:1" ht="15.75" customHeight="1">
      <c r="A430" s="29"/>
    </row>
    <row r="431" spans="1:1" ht="15.75" customHeight="1">
      <c r="A431" s="29"/>
    </row>
    <row r="432" spans="1:1" ht="15.75" customHeight="1">
      <c r="A432" s="29"/>
    </row>
    <row r="433" spans="1:1" ht="15.75" customHeight="1">
      <c r="A433" s="29"/>
    </row>
    <row r="434" spans="1:1" ht="15.75" customHeight="1">
      <c r="A434" s="29"/>
    </row>
    <row r="435" spans="1:1" ht="15.75" customHeight="1">
      <c r="A435" s="29"/>
    </row>
    <row r="436" spans="1:1" ht="15.75" customHeight="1">
      <c r="A436" s="29"/>
    </row>
    <row r="437" spans="1:1" ht="15.75" customHeight="1">
      <c r="A437" s="29"/>
    </row>
    <row r="438" spans="1:1" ht="15.75" customHeight="1">
      <c r="A438" s="29"/>
    </row>
    <row r="439" spans="1:1" ht="15.75" customHeight="1">
      <c r="A439" s="29"/>
    </row>
    <row r="440" spans="1:1" ht="15.75" customHeight="1">
      <c r="A440" s="29"/>
    </row>
    <row r="441" spans="1:1" ht="15.75" customHeight="1">
      <c r="A441" s="29"/>
    </row>
    <row r="442" spans="1:1" ht="15.75" customHeight="1">
      <c r="A442" s="29"/>
    </row>
    <row r="443" spans="1:1" ht="15.75" customHeight="1">
      <c r="A443" s="29"/>
    </row>
    <row r="444" spans="1:1" ht="15.75" customHeight="1">
      <c r="A444" s="29"/>
    </row>
    <row r="445" spans="1:1" ht="15.75" customHeight="1">
      <c r="A445" s="29"/>
    </row>
    <row r="446" spans="1:1" ht="15.75" customHeight="1">
      <c r="A446" s="29"/>
    </row>
    <row r="447" spans="1:1" ht="15.75" customHeight="1">
      <c r="A447" s="29"/>
    </row>
    <row r="448" spans="1:1" ht="15.75" customHeight="1">
      <c r="A448" s="29"/>
    </row>
    <row r="449" spans="1:1" ht="15.75" customHeight="1">
      <c r="A449" s="29"/>
    </row>
    <row r="450" spans="1:1" ht="15.75" customHeight="1">
      <c r="A450" s="29"/>
    </row>
    <row r="451" spans="1:1" ht="15.75" customHeight="1">
      <c r="A451" s="29"/>
    </row>
    <row r="452" spans="1:1" ht="15.75" customHeight="1">
      <c r="A452" s="29"/>
    </row>
    <row r="453" spans="1:1" ht="15.75" customHeight="1">
      <c r="A453" s="29"/>
    </row>
    <row r="454" spans="1:1" ht="15.75" customHeight="1">
      <c r="A454" s="29"/>
    </row>
    <row r="455" spans="1:1" ht="15.75" customHeight="1">
      <c r="A455" s="29"/>
    </row>
    <row r="456" spans="1:1" ht="15.75" customHeight="1">
      <c r="A456" s="29"/>
    </row>
    <row r="457" spans="1:1" ht="15.75" customHeight="1">
      <c r="A457" s="29"/>
    </row>
    <row r="458" spans="1:1" ht="15.75" customHeight="1">
      <c r="A458" s="29"/>
    </row>
    <row r="459" spans="1:1" ht="15.75" customHeight="1">
      <c r="A459" s="29"/>
    </row>
    <row r="460" spans="1:1" ht="15.75" customHeight="1">
      <c r="A460" s="29"/>
    </row>
    <row r="461" spans="1:1" ht="15.75" customHeight="1">
      <c r="A461" s="29"/>
    </row>
    <row r="462" spans="1:1" ht="15.75" customHeight="1">
      <c r="A462" s="29"/>
    </row>
    <row r="463" spans="1:1" ht="15.75" customHeight="1">
      <c r="A463" s="29"/>
    </row>
    <row r="464" spans="1:1" ht="15.75" customHeight="1">
      <c r="A464" s="29"/>
    </row>
    <row r="465" spans="1:1" ht="15.75" customHeight="1">
      <c r="A465" s="29"/>
    </row>
    <row r="466" spans="1:1" ht="15.75" customHeight="1">
      <c r="A466" s="29"/>
    </row>
    <row r="467" spans="1:1" ht="15.75" customHeight="1">
      <c r="A467" s="29"/>
    </row>
    <row r="468" spans="1:1" ht="15.75" customHeight="1">
      <c r="A468" s="29"/>
    </row>
    <row r="469" spans="1:1" ht="15.75" customHeight="1">
      <c r="A469" s="29"/>
    </row>
    <row r="470" spans="1:1" ht="15.75" customHeight="1">
      <c r="A470" s="29"/>
    </row>
    <row r="471" spans="1:1" ht="15.75" customHeight="1">
      <c r="A471" s="29"/>
    </row>
    <row r="472" spans="1:1" ht="15.75" customHeight="1">
      <c r="A472" s="29"/>
    </row>
    <row r="473" spans="1:1" ht="15.75" customHeight="1">
      <c r="A473" s="29"/>
    </row>
    <row r="474" spans="1:1" ht="15.75" customHeight="1">
      <c r="A474" s="29"/>
    </row>
    <row r="475" spans="1:1" ht="15.75" customHeight="1">
      <c r="A475" s="29"/>
    </row>
    <row r="476" spans="1:1" ht="15.75" customHeight="1">
      <c r="A476" s="29"/>
    </row>
    <row r="477" spans="1:1" ht="15.75" customHeight="1">
      <c r="A477" s="29"/>
    </row>
    <row r="478" spans="1:1" ht="15.75" customHeight="1">
      <c r="A478" s="29"/>
    </row>
    <row r="479" spans="1:1" ht="15.75" customHeight="1">
      <c r="A479" s="29"/>
    </row>
    <row r="480" spans="1:1" ht="15.75" customHeight="1">
      <c r="A480" s="29"/>
    </row>
    <row r="481" spans="1:1" ht="15.75" customHeight="1">
      <c r="A481" s="29"/>
    </row>
    <row r="482" spans="1:1" ht="15.75" customHeight="1">
      <c r="A482" s="29"/>
    </row>
    <row r="483" spans="1:1" ht="15.75" customHeight="1">
      <c r="A483" s="29"/>
    </row>
    <row r="484" spans="1:1" ht="15.75" customHeight="1">
      <c r="A484" s="29"/>
    </row>
    <row r="485" spans="1:1" ht="15.75" customHeight="1">
      <c r="A485" s="29"/>
    </row>
    <row r="486" spans="1:1" ht="15.75" customHeight="1">
      <c r="A486" s="29"/>
    </row>
    <row r="487" spans="1:1" ht="15.75" customHeight="1">
      <c r="A487" s="29"/>
    </row>
    <row r="488" spans="1:1" ht="15.75" customHeight="1">
      <c r="A488" s="29"/>
    </row>
    <row r="489" spans="1:1" ht="15.75" customHeight="1">
      <c r="A489" s="29"/>
    </row>
    <row r="490" spans="1:1" ht="15.75" customHeight="1">
      <c r="A490" s="29"/>
    </row>
    <row r="491" spans="1:1" ht="15.75" customHeight="1">
      <c r="A491" s="29"/>
    </row>
    <row r="492" spans="1:1" ht="15.75" customHeight="1">
      <c r="A492" s="29"/>
    </row>
    <row r="493" spans="1:1" ht="15.75" customHeight="1">
      <c r="A493" s="29"/>
    </row>
    <row r="494" spans="1:1" ht="15.75" customHeight="1">
      <c r="A494" s="29"/>
    </row>
    <row r="495" spans="1:1" ht="15.75" customHeight="1">
      <c r="A495" s="29"/>
    </row>
    <row r="496" spans="1:1" ht="15.75" customHeight="1">
      <c r="A496" s="29"/>
    </row>
    <row r="497" spans="1:1" ht="15.75" customHeight="1">
      <c r="A497" s="29"/>
    </row>
    <row r="498" spans="1:1" ht="15.75" customHeight="1">
      <c r="A498" s="29"/>
    </row>
    <row r="499" spans="1:1" ht="15.75" customHeight="1">
      <c r="A499" s="29"/>
    </row>
    <row r="500" spans="1:1" ht="15.75" customHeight="1">
      <c r="A500" s="29"/>
    </row>
    <row r="501" spans="1:1" ht="15.75" customHeight="1">
      <c r="A501" s="29"/>
    </row>
    <row r="502" spans="1:1" ht="15.75" customHeight="1">
      <c r="A502" s="29"/>
    </row>
    <row r="503" spans="1:1" ht="15.75" customHeight="1">
      <c r="A503" s="29"/>
    </row>
    <row r="504" spans="1:1" ht="15.75" customHeight="1">
      <c r="A504" s="29"/>
    </row>
    <row r="505" spans="1:1" ht="15.75" customHeight="1">
      <c r="A505" s="29"/>
    </row>
    <row r="506" spans="1:1" ht="15.75" customHeight="1">
      <c r="A506" s="29"/>
    </row>
    <row r="507" spans="1:1" ht="15.75" customHeight="1">
      <c r="A507" s="29"/>
    </row>
    <row r="508" spans="1:1" ht="15.75" customHeight="1">
      <c r="A508" s="29"/>
    </row>
    <row r="509" spans="1:1" ht="15.75" customHeight="1">
      <c r="A509" s="29"/>
    </row>
    <row r="510" spans="1:1" ht="15.75" customHeight="1">
      <c r="A510" s="29"/>
    </row>
    <row r="511" spans="1:1" ht="15.75" customHeight="1">
      <c r="A511" s="29"/>
    </row>
    <row r="512" spans="1:1" ht="15.75" customHeight="1">
      <c r="A512" s="29"/>
    </row>
    <row r="513" spans="1:1" ht="15.75" customHeight="1">
      <c r="A513" s="29"/>
    </row>
    <row r="514" spans="1:1" ht="15.75" customHeight="1">
      <c r="A514" s="29"/>
    </row>
    <row r="515" spans="1:1" ht="15.75" customHeight="1">
      <c r="A515" s="29"/>
    </row>
    <row r="516" spans="1:1" ht="15.75" customHeight="1">
      <c r="A516" s="29"/>
    </row>
    <row r="517" spans="1:1" ht="15.75" customHeight="1">
      <c r="A517" s="29"/>
    </row>
    <row r="518" spans="1:1" ht="15.75" customHeight="1">
      <c r="A518" s="29"/>
    </row>
    <row r="519" spans="1:1" ht="15.75" customHeight="1">
      <c r="A519" s="29"/>
    </row>
    <row r="520" spans="1:1" ht="15.75" customHeight="1">
      <c r="A520" s="29"/>
    </row>
    <row r="521" spans="1:1" ht="15.75" customHeight="1">
      <c r="A521" s="29"/>
    </row>
    <row r="522" spans="1:1" ht="15.75" customHeight="1">
      <c r="A522" s="29"/>
    </row>
    <row r="523" spans="1:1" ht="15.75" customHeight="1">
      <c r="A523" s="29"/>
    </row>
    <row r="524" spans="1:1" ht="15.75" customHeight="1">
      <c r="A524" s="29"/>
    </row>
    <row r="525" spans="1:1" ht="15.75" customHeight="1">
      <c r="A525" s="29"/>
    </row>
    <row r="526" spans="1:1" ht="15.75" customHeight="1">
      <c r="A526" s="29"/>
    </row>
    <row r="527" spans="1:1" ht="15.75" customHeight="1">
      <c r="A527" s="29"/>
    </row>
    <row r="528" spans="1:1" ht="15.75" customHeight="1">
      <c r="A528" s="29"/>
    </row>
    <row r="529" spans="1:1" ht="15.75" customHeight="1">
      <c r="A529" s="29"/>
    </row>
    <row r="530" spans="1:1" ht="15.75" customHeight="1">
      <c r="A530" s="29"/>
    </row>
    <row r="531" spans="1:1" ht="15.75" customHeight="1">
      <c r="A531" s="29"/>
    </row>
    <row r="532" spans="1:1" ht="15.75" customHeight="1">
      <c r="A532" s="29"/>
    </row>
    <row r="533" spans="1:1" ht="15.75" customHeight="1">
      <c r="A533" s="29"/>
    </row>
    <row r="534" spans="1:1" ht="15.75" customHeight="1">
      <c r="A534" s="29"/>
    </row>
    <row r="535" spans="1:1" ht="15.75" customHeight="1">
      <c r="A535" s="29"/>
    </row>
    <row r="536" spans="1:1" ht="15.75" customHeight="1">
      <c r="A536" s="29"/>
    </row>
    <row r="537" spans="1:1" ht="15.75" customHeight="1">
      <c r="A537" s="29"/>
    </row>
    <row r="538" spans="1:1" ht="15.75" customHeight="1">
      <c r="A538" s="29"/>
    </row>
    <row r="539" spans="1:1" ht="15.75" customHeight="1">
      <c r="A539" s="29"/>
    </row>
    <row r="540" spans="1:1" ht="15.75" customHeight="1">
      <c r="A540" s="29"/>
    </row>
    <row r="541" spans="1:1" ht="15.75" customHeight="1">
      <c r="A541" s="29"/>
    </row>
    <row r="542" spans="1:1" ht="15.75" customHeight="1">
      <c r="A542" s="29"/>
    </row>
    <row r="543" spans="1:1" ht="15.75" customHeight="1">
      <c r="A543" s="29"/>
    </row>
    <row r="544" spans="1:1" ht="15.75" customHeight="1">
      <c r="A544" s="29"/>
    </row>
    <row r="545" spans="1:1" ht="15.75" customHeight="1">
      <c r="A545" s="29"/>
    </row>
    <row r="546" spans="1:1" ht="15.75" customHeight="1">
      <c r="A546" s="29"/>
    </row>
    <row r="547" spans="1:1" ht="15.75" customHeight="1">
      <c r="A547" s="29"/>
    </row>
    <row r="548" spans="1:1" ht="15.75" customHeight="1">
      <c r="A548" s="29"/>
    </row>
    <row r="549" spans="1:1" ht="15.75" customHeight="1">
      <c r="A549" s="29"/>
    </row>
    <row r="550" spans="1:1" ht="15.75" customHeight="1">
      <c r="A550" s="29"/>
    </row>
    <row r="551" spans="1:1" ht="15.75" customHeight="1">
      <c r="A551" s="29"/>
    </row>
    <row r="552" spans="1:1" ht="15.75" customHeight="1">
      <c r="A552" s="29"/>
    </row>
    <row r="553" spans="1:1" ht="15.75" customHeight="1">
      <c r="A553" s="29"/>
    </row>
    <row r="554" spans="1:1" ht="15.75" customHeight="1">
      <c r="A554" s="29"/>
    </row>
    <row r="555" spans="1:1" ht="15.75" customHeight="1">
      <c r="A555" s="29"/>
    </row>
    <row r="556" spans="1:1" ht="15.75" customHeight="1">
      <c r="A556" s="29"/>
    </row>
    <row r="557" spans="1:1" ht="15.75" customHeight="1">
      <c r="A557" s="29"/>
    </row>
    <row r="558" spans="1:1" ht="15.75" customHeight="1">
      <c r="A558" s="29"/>
    </row>
    <row r="559" spans="1:1" ht="15.75" customHeight="1">
      <c r="A559" s="29"/>
    </row>
    <row r="560" spans="1:1" ht="15.75" customHeight="1">
      <c r="A560" s="29"/>
    </row>
    <row r="561" spans="1:1" ht="15.75" customHeight="1">
      <c r="A561" s="29"/>
    </row>
    <row r="562" spans="1:1" ht="15.75" customHeight="1">
      <c r="A562" s="29"/>
    </row>
    <row r="563" spans="1:1" ht="15.75" customHeight="1">
      <c r="A563" s="29"/>
    </row>
    <row r="564" spans="1:1" ht="15.75" customHeight="1">
      <c r="A564" s="29"/>
    </row>
    <row r="565" spans="1:1" ht="15.75" customHeight="1">
      <c r="A565" s="29"/>
    </row>
    <row r="566" spans="1:1" ht="15.75" customHeight="1">
      <c r="A566" s="29"/>
    </row>
    <row r="567" spans="1:1" ht="15.75" customHeight="1">
      <c r="A567" s="29"/>
    </row>
    <row r="568" spans="1:1" ht="15.75" customHeight="1">
      <c r="A568" s="29"/>
    </row>
    <row r="569" spans="1:1" ht="15.75" customHeight="1">
      <c r="A569" s="29"/>
    </row>
    <row r="570" spans="1:1" ht="15.75" customHeight="1">
      <c r="A570" s="29"/>
    </row>
    <row r="571" spans="1:1" ht="15.75" customHeight="1">
      <c r="A571" s="29"/>
    </row>
    <row r="572" spans="1:1" ht="15.75" customHeight="1">
      <c r="A572" s="29"/>
    </row>
    <row r="573" spans="1:1" ht="15.75" customHeight="1">
      <c r="A573" s="29"/>
    </row>
    <row r="574" spans="1:1" ht="15.75" customHeight="1">
      <c r="A574" s="29"/>
    </row>
    <row r="575" spans="1:1" ht="15.75" customHeight="1">
      <c r="A575" s="29"/>
    </row>
    <row r="576" spans="1:1" ht="15.75" customHeight="1">
      <c r="A576" s="29"/>
    </row>
    <row r="577" spans="1:1" ht="15.75" customHeight="1">
      <c r="A577" s="29"/>
    </row>
    <row r="578" spans="1:1" ht="15.75" customHeight="1">
      <c r="A578" s="29"/>
    </row>
    <row r="579" spans="1:1" ht="15.75" customHeight="1">
      <c r="A579" s="29"/>
    </row>
    <row r="580" spans="1:1" ht="15.75" customHeight="1">
      <c r="A580" s="29"/>
    </row>
    <row r="581" spans="1:1" ht="15.75" customHeight="1">
      <c r="A581" s="29"/>
    </row>
    <row r="582" spans="1:1" ht="15.75" customHeight="1">
      <c r="A582" s="29"/>
    </row>
    <row r="583" spans="1:1" ht="15.75" customHeight="1">
      <c r="A583" s="29"/>
    </row>
    <row r="584" spans="1:1" ht="15.75" customHeight="1">
      <c r="A584" s="29"/>
    </row>
    <row r="585" spans="1:1" ht="15.75" customHeight="1">
      <c r="A585" s="29"/>
    </row>
    <row r="586" spans="1:1" ht="15.75" customHeight="1">
      <c r="A586" s="29"/>
    </row>
    <row r="587" spans="1:1" ht="15.75" customHeight="1">
      <c r="A587" s="29"/>
    </row>
    <row r="588" spans="1:1" ht="15.75" customHeight="1">
      <c r="A588" s="29"/>
    </row>
    <row r="589" spans="1:1" ht="15.75" customHeight="1">
      <c r="A589" s="29"/>
    </row>
    <row r="590" spans="1:1" ht="15.75" customHeight="1">
      <c r="A590" s="29"/>
    </row>
    <row r="591" spans="1:1" ht="15.75" customHeight="1">
      <c r="A591" s="29"/>
    </row>
    <row r="592" spans="1:1" ht="15.75" customHeight="1">
      <c r="A592" s="29"/>
    </row>
    <row r="593" spans="1:1" ht="15.75" customHeight="1">
      <c r="A593" s="29"/>
    </row>
    <row r="594" spans="1:1" ht="15.75" customHeight="1">
      <c r="A594" s="29"/>
    </row>
    <row r="595" spans="1:1" ht="15.75" customHeight="1">
      <c r="A595" s="29"/>
    </row>
    <row r="596" spans="1:1" ht="15.75" customHeight="1">
      <c r="A596" s="29"/>
    </row>
    <row r="597" spans="1:1" ht="15.75" customHeight="1">
      <c r="A597" s="29"/>
    </row>
    <row r="598" spans="1:1" ht="15.75" customHeight="1">
      <c r="A598" s="29"/>
    </row>
    <row r="599" spans="1:1" ht="15.75" customHeight="1">
      <c r="A599" s="29"/>
    </row>
    <row r="600" spans="1:1" ht="15.75" customHeight="1">
      <c r="A600" s="29"/>
    </row>
    <row r="601" spans="1:1" ht="15.75" customHeight="1">
      <c r="A601" s="29"/>
    </row>
    <row r="602" spans="1:1" ht="15.75" customHeight="1">
      <c r="A602" s="29"/>
    </row>
    <row r="603" spans="1:1" ht="15.75" customHeight="1">
      <c r="A603" s="29"/>
    </row>
    <row r="604" spans="1:1" ht="15.75" customHeight="1">
      <c r="A604" s="29"/>
    </row>
    <row r="605" spans="1:1" ht="15.75" customHeight="1">
      <c r="A605" s="29"/>
    </row>
    <row r="606" spans="1:1" ht="15.75" customHeight="1">
      <c r="A606" s="29"/>
    </row>
    <row r="607" spans="1:1" ht="15.75" customHeight="1">
      <c r="A607" s="29"/>
    </row>
    <row r="608" spans="1:1" ht="15.75" customHeight="1">
      <c r="A608" s="29"/>
    </row>
    <row r="609" spans="1:1" ht="15.75" customHeight="1">
      <c r="A609" s="29"/>
    </row>
    <row r="610" spans="1:1" ht="15.75" customHeight="1">
      <c r="A610" s="29"/>
    </row>
    <row r="611" spans="1:1" ht="15.75" customHeight="1">
      <c r="A611" s="29"/>
    </row>
    <row r="612" spans="1:1" ht="15.75" customHeight="1">
      <c r="A612" s="29"/>
    </row>
    <row r="613" spans="1:1" ht="15.75" customHeight="1">
      <c r="A613" s="29"/>
    </row>
    <row r="614" spans="1:1" ht="15.75" customHeight="1">
      <c r="A614" s="29"/>
    </row>
    <row r="615" spans="1:1" ht="15.75" customHeight="1">
      <c r="A615" s="29"/>
    </row>
    <row r="616" spans="1:1" ht="15.75" customHeight="1">
      <c r="A616" s="29"/>
    </row>
    <row r="617" spans="1:1" ht="15.75" customHeight="1">
      <c r="A617" s="29"/>
    </row>
    <row r="618" spans="1:1" ht="15.75" customHeight="1">
      <c r="A618" s="29"/>
    </row>
    <row r="619" spans="1:1" ht="15.75" customHeight="1">
      <c r="A619" s="29"/>
    </row>
    <row r="620" spans="1:1" ht="15.75" customHeight="1">
      <c r="A620" s="29"/>
    </row>
    <row r="621" spans="1:1" ht="15.75" customHeight="1">
      <c r="A621" s="29"/>
    </row>
    <row r="622" spans="1:1" ht="15.75" customHeight="1">
      <c r="A622" s="29"/>
    </row>
    <row r="623" spans="1:1" ht="15.75" customHeight="1">
      <c r="A623" s="29"/>
    </row>
    <row r="624" spans="1:1" ht="15.75" customHeight="1">
      <c r="A624" s="29"/>
    </row>
    <row r="625" spans="1:1" ht="15.75" customHeight="1">
      <c r="A625" s="29"/>
    </row>
    <row r="626" spans="1:1" ht="15.75" customHeight="1">
      <c r="A626" s="29"/>
    </row>
    <row r="627" spans="1:1" ht="15.75" customHeight="1">
      <c r="A627" s="29"/>
    </row>
    <row r="628" spans="1:1" ht="15.75" customHeight="1">
      <c r="A628" s="29"/>
    </row>
    <row r="629" spans="1:1" ht="15.75" customHeight="1">
      <c r="A629" s="29"/>
    </row>
    <row r="630" spans="1:1" ht="15.75" customHeight="1">
      <c r="A630" s="29"/>
    </row>
    <row r="631" spans="1:1" ht="15.75" customHeight="1">
      <c r="A631" s="29"/>
    </row>
    <row r="632" spans="1:1" ht="15.75" customHeight="1">
      <c r="A632" s="29"/>
    </row>
    <row r="633" spans="1:1" ht="15.75" customHeight="1">
      <c r="A633" s="29"/>
    </row>
    <row r="634" spans="1:1" ht="15.75" customHeight="1">
      <c r="A634" s="29"/>
    </row>
    <row r="635" spans="1:1" ht="15.75" customHeight="1">
      <c r="A635" s="29"/>
    </row>
    <row r="636" spans="1:1" ht="15.75" customHeight="1">
      <c r="A636" s="29"/>
    </row>
    <row r="637" spans="1:1" ht="15.75" customHeight="1">
      <c r="A637" s="29"/>
    </row>
    <row r="638" spans="1:1" ht="15.75" customHeight="1">
      <c r="A638" s="29"/>
    </row>
    <row r="639" spans="1:1" ht="15.75" customHeight="1">
      <c r="A639" s="29"/>
    </row>
    <row r="640" spans="1:1" ht="15.75" customHeight="1">
      <c r="A640" s="29"/>
    </row>
    <row r="641" spans="1:1" ht="15.75" customHeight="1">
      <c r="A641" s="29"/>
    </row>
    <row r="642" spans="1:1" ht="15.75" customHeight="1">
      <c r="A642" s="29"/>
    </row>
    <row r="643" spans="1:1" ht="15.75" customHeight="1">
      <c r="A643" s="29"/>
    </row>
    <row r="644" spans="1:1" ht="15.75" customHeight="1">
      <c r="A644" s="29"/>
    </row>
    <row r="645" spans="1:1" ht="15.75" customHeight="1">
      <c r="A645" s="29"/>
    </row>
    <row r="646" spans="1:1" ht="15.75" customHeight="1">
      <c r="A646" s="29"/>
    </row>
    <row r="647" spans="1:1" ht="15.75" customHeight="1">
      <c r="A647" s="29"/>
    </row>
    <row r="648" spans="1:1" ht="15.75" customHeight="1">
      <c r="A648" s="29"/>
    </row>
    <row r="649" spans="1:1" ht="15.75" customHeight="1">
      <c r="A649" s="29"/>
    </row>
    <row r="650" spans="1:1" ht="15.75" customHeight="1">
      <c r="A650" s="29"/>
    </row>
    <row r="651" spans="1:1" ht="15.75" customHeight="1">
      <c r="A651" s="29"/>
    </row>
    <row r="652" spans="1:1" ht="15.75" customHeight="1">
      <c r="A652" s="29"/>
    </row>
    <row r="653" spans="1:1" ht="15.75" customHeight="1">
      <c r="A653" s="29"/>
    </row>
    <row r="654" spans="1:1" ht="15.75" customHeight="1">
      <c r="A654" s="29"/>
    </row>
    <row r="655" spans="1:1" ht="15.75" customHeight="1">
      <c r="A655" s="29"/>
    </row>
    <row r="656" spans="1:1" ht="15.75" customHeight="1">
      <c r="A656" s="29"/>
    </row>
    <row r="657" spans="1:1" ht="15.75" customHeight="1">
      <c r="A657" s="29"/>
    </row>
    <row r="658" spans="1:1" ht="15.75" customHeight="1">
      <c r="A658" s="29"/>
    </row>
    <row r="659" spans="1:1" ht="15.75" customHeight="1">
      <c r="A659" s="29"/>
    </row>
    <row r="660" spans="1:1" ht="15.75" customHeight="1">
      <c r="A660" s="29"/>
    </row>
    <row r="661" spans="1:1" ht="15.75" customHeight="1">
      <c r="A661" s="29"/>
    </row>
    <row r="662" spans="1:1" ht="15.75" customHeight="1">
      <c r="A662" s="29"/>
    </row>
    <row r="663" spans="1:1" ht="15.75" customHeight="1">
      <c r="A663" s="29"/>
    </row>
    <row r="664" spans="1:1" ht="15.75" customHeight="1">
      <c r="A664" s="29"/>
    </row>
    <row r="665" spans="1:1" ht="15.75" customHeight="1">
      <c r="A665" s="29"/>
    </row>
    <row r="666" spans="1:1" ht="15.75" customHeight="1">
      <c r="A666" s="29"/>
    </row>
    <row r="667" spans="1:1" ht="15.75" customHeight="1">
      <c r="A667" s="29"/>
    </row>
    <row r="668" spans="1:1" ht="15.75" customHeight="1">
      <c r="A668" s="29"/>
    </row>
    <row r="669" spans="1:1" ht="15.75" customHeight="1">
      <c r="A669" s="29"/>
    </row>
    <row r="670" spans="1:1" ht="15.75" customHeight="1">
      <c r="A670" s="29"/>
    </row>
    <row r="671" spans="1:1" ht="15.75" customHeight="1">
      <c r="A671" s="29"/>
    </row>
    <row r="672" spans="1:1" ht="15.75" customHeight="1">
      <c r="A672" s="29"/>
    </row>
    <row r="673" spans="1:1" ht="15.75" customHeight="1">
      <c r="A673" s="29"/>
    </row>
    <row r="674" spans="1:1" ht="15.75" customHeight="1">
      <c r="A674" s="29"/>
    </row>
    <row r="675" spans="1:1" ht="15.75" customHeight="1">
      <c r="A675" s="29"/>
    </row>
    <row r="676" spans="1:1" ht="15.75" customHeight="1">
      <c r="A676" s="29"/>
    </row>
    <row r="677" spans="1:1" ht="15.75" customHeight="1">
      <c r="A677" s="29"/>
    </row>
    <row r="678" spans="1:1" ht="15.75" customHeight="1">
      <c r="A678" s="29"/>
    </row>
    <row r="679" spans="1:1" ht="15.75" customHeight="1">
      <c r="A679" s="29"/>
    </row>
    <row r="680" spans="1:1" ht="15.75" customHeight="1">
      <c r="A680" s="29"/>
    </row>
    <row r="681" spans="1:1" ht="15.75" customHeight="1">
      <c r="A681" s="29"/>
    </row>
    <row r="682" spans="1:1" ht="15.75" customHeight="1">
      <c r="A682" s="29"/>
    </row>
    <row r="683" spans="1:1" ht="15.75" customHeight="1">
      <c r="A683" s="29"/>
    </row>
    <row r="684" spans="1:1" ht="15.75" customHeight="1">
      <c r="A684" s="29"/>
    </row>
    <row r="685" spans="1:1" ht="15.75" customHeight="1">
      <c r="A685" s="29"/>
    </row>
    <row r="686" spans="1:1" ht="15.75" customHeight="1">
      <c r="A686" s="29"/>
    </row>
    <row r="687" spans="1:1" ht="15.75" customHeight="1">
      <c r="A687" s="29"/>
    </row>
    <row r="688" spans="1:1" ht="15.75" customHeight="1">
      <c r="A688" s="29"/>
    </row>
    <row r="689" spans="1:1" ht="15.75" customHeight="1">
      <c r="A689" s="29"/>
    </row>
    <row r="690" spans="1:1" ht="15.75" customHeight="1">
      <c r="A690" s="29"/>
    </row>
    <row r="691" spans="1:1" ht="15.75" customHeight="1">
      <c r="A691" s="29"/>
    </row>
    <row r="692" spans="1:1" ht="15.75" customHeight="1">
      <c r="A692" s="29"/>
    </row>
    <row r="693" spans="1:1" ht="15.75" customHeight="1">
      <c r="A693" s="29"/>
    </row>
    <row r="694" spans="1:1" ht="15.75" customHeight="1">
      <c r="A694" s="29"/>
    </row>
    <row r="695" spans="1:1" ht="15.75" customHeight="1">
      <c r="A695" s="29"/>
    </row>
    <row r="696" spans="1:1" ht="15.75" customHeight="1">
      <c r="A696" s="29"/>
    </row>
    <row r="697" spans="1:1" ht="15.75" customHeight="1">
      <c r="A697" s="29"/>
    </row>
    <row r="698" spans="1:1" ht="15.75" customHeight="1">
      <c r="A698" s="29"/>
    </row>
    <row r="699" spans="1:1" ht="15.75" customHeight="1">
      <c r="A699" s="29"/>
    </row>
    <row r="700" spans="1:1" ht="15.75" customHeight="1">
      <c r="A700" s="29"/>
    </row>
    <row r="701" spans="1:1" ht="15.75" customHeight="1">
      <c r="A701" s="29"/>
    </row>
    <row r="702" spans="1:1" ht="15.75" customHeight="1">
      <c r="A702" s="29"/>
    </row>
    <row r="703" spans="1:1" ht="15.75" customHeight="1">
      <c r="A703" s="29"/>
    </row>
    <row r="704" spans="1:1" ht="15.75" customHeight="1">
      <c r="A704" s="29"/>
    </row>
    <row r="705" spans="1:1" ht="15.75" customHeight="1">
      <c r="A705" s="29"/>
    </row>
    <row r="706" spans="1:1" ht="15.75" customHeight="1">
      <c r="A706" s="29"/>
    </row>
    <row r="707" spans="1:1" ht="15.75" customHeight="1">
      <c r="A707" s="29"/>
    </row>
    <row r="708" spans="1:1" ht="15.75" customHeight="1">
      <c r="A708" s="29"/>
    </row>
    <row r="709" spans="1:1" ht="15.75" customHeight="1">
      <c r="A709" s="29"/>
    </row>
    <row r="710" spans="1:1" ht="15.75" customHeight="1">
      <c r="A710" s="29"/>
    </row>
    <row r="711" spans="1:1" ht="15.75" customHeight="1">
      <c r="A711" s="29"/>
    </row>
    <row r="712" spans="1:1" ht="15.75" customHeight="1">
      <c r="A712" s="29"/>
    </row>
    <row r="713" spans="1:1" ht="15.75" customHeight="1">
      <c r="A713" s="29"/>
    </row>
    <row r="714" spans="1:1" ht="15.75" customHeight="1">
      <c r="A714" s="29"/>
    </row>
    <row r="715" spans="1:1" ht="15.75" customHeight="1">
      <c r="A715" s="29"/>
    </row>
    <row r="716" spans="1:1" ht="15.75" customHeight="1">
      <c r="A716" s="29"/>
    </row>
    <row r="717" spans="1:1" ht="15.75" customHeight="1">
      <c r="A717" s="29"/>
    </row>
    <row r="718" spans="1:1" ht="15.75" customHeight="1">
      <c r="A718" s="29"/>
    </row>
    <row r="719" spans="1:1" ht="15.75" customHeight="1">
      <c r="A719" s="29"/>
    </row>
    <row r="720" spans="1:1" ht="15.75" customHeight="1">
      <c r="A720" s="29"/>
    </row>
    <row r="721" spans="1:1" ht="15.75" customHeight="1">
      <c r="A721" s="29"/>
    </row>
    <row r="722" spans="1:1" ht="15.75" customHeight="1">
      <c r="A722" s="29"/>
    </row>
    <row r="723" spans="1:1" ht="15.75" customHeight="1">
      <c r="A723" s="29"/>
    </row>
    <row r="724" spans="1:1" ht="15.75" customHeight="1">
      <c r="A724" s="29"/>
    </row>
    <row r="725" spans="1:1" ht="15.75" customHeight="1">
      <c r="A725" s="29"/>
    </row>
    <row r="726" spans="1:1" ht="15.75" customHeight="1">
      <c r="A726" s="29"/>
    </row>
    <row r="727" spans="1:1" ht="15.75" customHeight="1">
      <c r="A727" s="29"/>
    </row>
    <row r="728" spans="1:1" ht="15.75" customHeight="1">
      <c r="A728" s="29"/>
    </row>
    <row r="729" spans="1:1" ht="15.75" customHeight="1">
      <c r="A729" s="29"/>
    </row>
    <row r="730" spans="1:1" ht="15.75" customHeight="1">
      <c r="A730" s="29"/>
    </row>
    <row r="731" spans="1:1" ht="15.75" customHeight="1">
      <c r="A731" s="29"/>
    </row>
    <row r="732" spans="1:1" ht="15.75" customHeight="1">
      <c r="A732" s="29"/>
    </row>
    <row r="733" spans="1:1" ht="15.75" customHeight="1">
      <c r="A733" s="29"/>
    </row>
    <row r="734" spans="1:1" ht="15.75" customHeight="1">
      <c r="A734" s="29"/>
    </row>
    <row r="735" spans="1:1" ht="15.75" customHeight="1">
      <c r="A735" s="29"/>
    </row>
    <row r="736" spans="1:1" ht="15.75" customHeight="1">
      <c r="A736" s="29"/>
    </row>
    <row r="737" spans="1:1" ht="15.75" customHeight="1">
      <c r="A737" s="29"/>
    </row>
    <row r="738" spans="1:1" ht="15.75" customHeight="1">
      <c r="A738" s="29"/>
    </row>
    <row r="739" spans="1:1" ht="15.75" customHeight="1">
      <c r="A739" s="29"/>
    </row>
    <row r="740" spans="1:1" ht="15.75" customHeight="1">
      <c r="A740" s="29"/>
    </row>
    <row r="741" spans="1:1" ht="15.75" customHeight="1">
      <c r="A741" s="29"/>
    </row>
    <row r="742" spans="1:1" ht="15.75" customHeight="1">
      <c r="A742" s="29"/>
    </row>
    <row r="743" spans="1:1" ht="15.75" customHeight="1">
      <c r="A743" s="29"/>
    </row>
    <row r="744" spans="1:1" ht="15.75" customHeight="1">
      <c r="A744" s="29"/>
    </row>
    <row r="745" spans="1:1" ht="15.75" customHeight="1">
      <c r="A745" s="29"/>
    </row>
    <row r="746" spans="1:1" ht="15.75" customHeight="1">
      <c r="A746" s="29"/>
    </row>
    <row r="747" spans="1:1" ht="15.75" customHeight="1">
      <c r="A747" s="29"/>
    </row>
    <row r="748" spans="1:1" ht="15.75" customHeight="1">
      <c r="A748" s="29"/>
    </row>
    <row r="749" spans="1:1" ht="15.75" customHeight="1">
      <c r="A749" s="29"/>
    </row>
    <row r="750" spans="1:1" ht="15.75" customHeight="1">
      <c r="A750" s="29"/>
    </row>
    <row r="751" spans="1:1" ht="15.75" customHeight="1">
      <c r="A751" s="29"/>
    </row>
    <row r="752" spans="1:1" ht="15.75" customHeight="1">
      <c r="A752" s="29"/>
    </row>
    <row r="753" spans="1:1" ht="15.75" customHeight="1">
      <c r="A753" s="29"/>
    </row>
    <row r="754" spans="1:1" ht="15.75" customHeight="1">
      <c r="A754" s="29"/>
    </row>
    <row r="755" spans="1:1" ht="15.75" customHeight="1">
      <c r="A755" s="29"/>
    </row>
    <row r="756" spans="1:1" ht="15.75" customHeight="1">
      <c r="A756" s="29"/>
    </row>
    <row r="757" spans="1:1" ht="15.75" customHeight="1">
      <c r="A757" s="29"/>
    </row>
    <row r="758" spans="1:1" ht="15.75" customHeight="1">
      <c r="A758" s="29"/>
    </row>
    <row r="759" spans="1:1" ht="15.75" customHeight="1">
      <c r="A759" s="29"/>
    </row>
    <row r="760" spans="1:1" ht="15.75" customHeight="1">
      <c r="A760" s="29"/>
    </row>
    <row r="761" spans="1:1" ht="15.75" customHeight="1">
      <c r="A761" s="29"/>
    </row>
    <row r="762" spans="1:1" ht="15.75" customHeight="1">
      <c r="A762" s="29"/>
    </row>
    <row r="763" spans="1:1" ht="15.75" customHeight="1">
      <c r="A763" s="29"/>
    </row>
    <row r="764" spans="1:1" ht="15.75" customHeight="1">
      <c r="A764" s="29"/>
    </row>
    <row r="765" spans="1:1" ht="15.75" customHeight="1">
      <c r="A765" s="29"/>
    </row>
    <row r="766" spans="1:1" ht="15.75" customHeight="1">
      <c r="A766" s="29"/>
    </row>
    <row r="767" spans="1:1" ht="15.75" customHeight="1">
      <c r="A767" s="29"/>
    </row>
    <row r="768" spans="1:1" ht="15.75" customHeight="1">
      <c r="A768" s="29"/>
    </row>
    <row r="769" spans="1:1" ht="15.75" customHeight="1">
      <c r="A769" s="29"/>
    </row>
    <row r="770" spans="1:1" ht="15.75" customHeight="1">
      <c r="A770" s="29"/>
    </row>
    <row r="771" spans="1:1" ht="15.75" customHeight="1">
      <c r="A771" s="29"/>
    </row>
    <row r="772" spans="1:1" ht="15.75" customHeight="1">
      <c r="A772" s="29"/>
    </row>
    <row r="773" spans="1:1" ht="15.75" customHeight="1">
      <c r="A773" s="29"/>
    </row>
    <row r="774" spans="1:1" ht="15.75" customHeight="1">
      <c r="A774" s="29"/>
    </row>
    <row r="775" spans="1:1" ht="15.75" customHeight="1">
      <c r="A775" s="29"/>
    </row>
    <row r="776" spans="1:1" ht="15.75" customHeight="1">
      <c r="A776" s="29"/>
    </row>
    <row r="777" spans="1:1" ht="15.75" customHeight="1">
      <c r="A777" s="29"/>
    </row>
    <row r="778" spans="1:1" ht="15.75" customHeight="1">
      <c r="A778" s="29"/>
    </row>
    <row r="779" spans="1:1" ht="15.75" customHeight="1">
      <c r="A779" s="29"/>
    </row>
    <row r="780" spans="1:1" ht="15.75" customHeight="1">
      <c r="A780" s="29"/>
    </row>
    <row r="781" spans="1:1" ht="15.75" customHeight="1">
      <c r="A781" s="29"/>
    </row>
    <row r="782" spans="1:1" ht="15.75" customHeight="1">
      <c r="A782" s="29"/>
    </row>
    <row r="783" spans="1:1" ht="15.75" customHeight="1">
      <c r="A783" s="29"/>
    </row>
    <row r="784" spans="1:1" ht="15.75" customHeight="1">
      <c r="A784" s="29"/>
    </row>
    <row r="785" spans="1:1" ht="15.75" customHeight="1">
      <c r="A785" s="29"/>
    </row>
    <row r="786" spans="1:1" ht="15.75" customHeight="1">
      <c r="A786" s="29"/>
    </row>
    <row r="787" spans="1:1" ht="15.75" customHeight="1">
      <c r="A787" s="29"/>
    </row>
    <row r="788" spans="1:1" ht="15.75" customHeight="1">
      <c r="A788" s="29"/>
    </row>
    <row r="789" spans="1:1" ht="15.75" customHeight="1">
      <c r="A789" s="29"/>
    </row>
    <row r="790" spans="1:1" ht="15.75" customHeight="1">
      <c r="A790" s="29"/>
    </row>
    <row r="791" spans="1:1" ht="15.75" customHeight="1">
      <c r="A791" s="29"/>
    </row>
    <row r="792" spans="1:1" ht="15.75" customHeight="1">
      <c r="A792" s="29"/>
    </row>
    <row r="793" spans="1:1" ht="15.75" customHeight="1">
      <c r="A793" s="29"/>
    </row>
    <row r="794" spans="1:1" ht="15.75" customHeight="1">
      <c r="A794" s="29"/>
    </row>
    <row r="795" spans="1:1" ht="15.75" customHeight="1">
      <c r="A795" s="29"/>
    </row>
    <row r="796" spans="1:1" ht="15.75" customHeight="1">
      <c r="A796" s="29"/>
    </row>
    <row r="797" spans="1:1" ht="15.75" customHeight="1">
      <c r="A797" s="29"/>
    </row>
    <row r="798" spans="1:1" ht="15.75" customHeight="1">
      <c r="A798" s="29"/>
    </row>
    <row r="799" spans="1:1" ht="15.75" customHeight="1">
      <c r="A799" s="29"/>
    </row>
    <row r="800" spans="1:1" ht="15.75" customHeight="1">
      <c r="A800" s="29"/>
    </row>
    <row r="801" spans="1:1" ht="15.75" customHeight="1">
      <c r="A801" s="29"/>
    </row>
    <row r="802" spans="1:1" ht="15.75" customHeight="1">
      <c r="A802" s="29"/>
    </row>
    <row r="803" spans="1:1" ht="15.75" customHeight="1">
      <c r="A803" s="29"/>
    </row>
    <row r="804" spans="1:1" ht="15.75" customHeight="1">
      <c r="A804" s="29"/>
    </row>
    <row r="805" spans="1:1" ht="15.75" customHeight="1">
      <c r="A805" s="29"/>
    </row>
    <row r="806" spans="1:1" ht="15.75" customHeight="1">
      <c r="A806" s="29"/>
    </row>
    <row r="807" spans="1:1" ht="15.75" customHeight="1">
      <c r="A807" s="29"/>
    </row>
    <row r="808" spans="1:1" ht="15.75" customHeight="1">
      <c r="A808" s="29"/>
    </row>
    <row r="809" spans="1:1" ht="15.75" customHeight="1">
      <c r="A809" s="29"/>
    </row>
    <row r="810" spans="1:1" ht="15.75" customHeight="1">
      <c r="A810" s="29"/>
    </row>
    <row r="811" spans="1:1" ht="15.75" customHeight="1">
      <c r="A811" s="29"/>
    </row>
    <row r="812" spans="1:1" ht="15.75" customHeight="1">
      <c r="A812" s="29"/>
    </row>
    <row r="813" spans="1:1" ht="15.75" customHeight="1">
      <c r="A813" s="29"/>
    </row>
    <row r="814" spans="1:1" ht="15.75" customHeight="1">
      <c r="A814" s="29"/>
    </row>
    <row r="815" spans="1:1" ht="15.75" customHeight="1">
      <c r="A815" s="29"/>
    </row>
    <row r="816" spans="1:1" ht="15.75" customHeight="1">
      <c r="A816" s="29"/>
    </row>
    <row r="817" spans="1:1" ht="15.75" customHeight="1">
      <c r="A817" s="29"/>
    </row>
    <row r="818" spans="1:1" ht="15.75" customHeight="1">
      <c r="A818" s="29"/>
    </row>
    <row r="819" spans="1:1" ht="15.75" customHeight="1">
      <c r="A819" s="29"/>
    </row>
    <row r="820" spans="1:1" ht="15.75" customHeight="1">
      <c r="A820" s="29"/>
    </row>
    <row r="821" spans="1:1" ht="15.75" customHeight="1">
      <c r="A821" s="29"/>
    </row>
    <row r="822" spans="1:1" ht="15.75" customHeight="1">
      <c r="A822" s="29"/>
    </row>
    <row r="823" spans="1:1" ht="15.75" customHeight="1">
      <c r="A823" s="29"/>
    </row>
    <row r="824" spans="1:1" ht="15.75" customHeight="1">
      <c r="A824" s="29"/>
    </row>
    <row r="825" spans="1:1" ht="15.75" customHeight="1">
      <c r="A825" s="29"/>
    </row>
    <row r="826" spans="1:1" ht="15.75" customHeight="1">
      <c r="A826" s="29"/>
    </row>
    <row r="827" spans="1:1" ht="15.75" customHeight="1">
      <c r="A827" s="29"/>
    </row>
    <row r="828" spans="1:1" ht="15.75" customHeight="1">
      <c r="A828" s="29"/>
    </row>
    <row r="829" spans="1:1" ht="15.75" customHeight="1">
      <c r="A829" s="29"/>
    </row>
    <row r="830" spans="1:1" ht="15.75" customHeight="1">
      <c r="A830" s="29"/>
    </row>
    <row r="831" spans="1:1" ht="15.75" customHeight="1">
      <c r="A831" s="29"/>
    </row>
    <row r="832" spans="1:1" ht="15.75" customHeight="1">
      <c r="A832" s="29"/>
    </row>
    <row r="833" spans="1:1" ht="15.75" customHeight="1">
      <c r="A833" s="29"/>
    </row>
    <row r="834" spans="1:1" ht="15.75" customHeight="1">
      <c r="A834" s="29"/>
    </row>
    <row r="835" spans="1:1" ht="15.75" customHeight="1">
      <c r="A835" s="29"/>
    </row>
    <row r="836" spans="1:1" ht="15.75" customHeight="1">
      <c r="A836" s="29"/>
    </row>
    <row r="837" spans="1:1" ht="15.75" customHeight="1">
      <c r="A837" s="29"/>
    </row>
    <row r="838" spans="1:1" ht="15.75" customHeight="1">
      <c r="A838" s="29"/>
    </row>
    <row r="839" spans="1:1" ht="15.75" customHeight="1">
      <c r="A839" s="29"/>
    </row>
    <row r="840" spans="1:1" ht="15.75" customHeight="1">
      <c r="A840" s="29"/>
    </row>
    <row r="841" spans="1:1" ht="15.75" customHeight="1">
      <c r="A841" s="29"/>
    </row>
    <row r="842" spans="1:1" ht="15.75" customHeight="1">
      <c r="A842" s="29"/>
    </row>
    <row r="843" spans="1:1" ht="15.75" customHeight="1">
      <c r="A843" s="29"/>
    </row>
    <row r="844" spans="1:1" ht="15.75" customHeight="1">
      <c r="A844" s="29"/>
    </row>
    <row r="845" spans="1:1" ht="15.75" customHeight="1">
      <c r="A845" s="29"/>
    </row>
    <row r="846" spans="1:1" ht="15.75" customHeight="1">
      <c r="A846" s="29"/>
    </row>
    <row r="847" spans="1:1" ht="15.75" customHeight="1">
      <c r="A847" s="29"/>
    </row>
    <row r="848" spans="1:1" ht="15.75" customHeight="1">
      <c r="A848" s="29"/>
    </row>
    <row r="849" spans="1:1" ht="15.75" customHeight="1">
      <c r="A849" s="29"/>
    </row>
    <row r="850" spans="1:1" ht="15.75" customHeight="1">
      <c r="A850" s="29"/>
    </row>
    <row r="851" spans="1:1" ht="15.75" customHeight="1">
      <c r="A851" s="29"/>
    </row>
    <row r="852" spans="1:1" ht="15.75" customHeight="1">
      <c r="A852" s="29"/>
    </row>
    <row r="853" spans="1:1" ht="15.75" customHeight="1">
      <c r="A853" s="29"/>
    </row>
    <row r="854" spans="1:1" ht="15.75" customHeight="1">
      <c r="A854" s="29"/>
    </row>
    <row r="855" spans="1:1" ht="15.75" customHeight="1">
      <c r="A855" s="29"/>
    </row>
    <row r="856" spans="1:1" ht="15.75" customHeight="1">
      <c r="A856" s="29"/>
    </row>
    <row r="857" spans="1:1" ht="15.75" customHeight="1">
      <c r="A857" s="29"/>
    </row>
    <row r="858" spans="1:1" ht="15.75" customHeight="1">
      <c r="A858" s="29"/>
    </row>
    <row r="859" spans="1:1" ht="15.75" customHeight="1">
      <c r="A859" s="29"/>
    </row>
    <row r="860" spans="1:1" ht="15.75" customHeight="1">
      <c r="A860" s="29"/>
    </row>
    <row r="861" spans="1:1" ht="15.75" customHeight="1">
      <c r="A861" s="29"/>
    </row>
    <row r="862" spans="1:1" ht="15.75" customHeight="1">
      <c r="A862" s="29"/>
    </row>
    <row r="863" spans="1:1" ht="15.75" customHeight="1">
      <c r="A863" s="29"/>
    </row>
    <row r="864" spans="1:1" ht="15.75" customHeight="1">
      <c r="A864" s="29"/>
    </row>
    <row r="865" spans="1:1" ht="15.75" customHeight="1">
      <c r="A865" s="29"/>
    </row>
    <row r="866" spans="1:1" ht="15.75" customHeight="1">
      <c r="A866" s="29"/>
    </row>
    <row r="867" spans="1:1" ht="15.75" customHeight="1">
      <c r="A867" s="29"/>
    </row>
    <row r="868" spans="1:1" ht="15.75" customHeight="1">
      <c r="A868" s="29"/>
    </row>
    <row r="869" spans="1:1" ht="15.75" customHeight="1">
      <c r="A869" s="29"/>
    </row>
    <row r="870" spans="1:1" ht="15.75" customHeight="1">
      <c r="A870" s="29"/>
    </row>
    <row r="871" spans="1:1" ht="15.75" customHeight="1">
      <c r="A871" s="29"/>
    </row>
    <row r="872" spans="1:1" ht="15.75" customHeight="1">
      <c r="A872" s="29"/>
    </row>
    <row r="873" spans="1:1" ht="15.75" customHeight="1">
      <c r="A873" s="29"/>
    </row>
    <row r="874" spans="1:1" ht="15.75" customHeight="1">
      <c r="A874" s="29"/>
    </row>
    <row r="875" spans="1:1" ht="15.75" customHeight="1">
      <c r="A875" s="29"/>
    </row>
    <row r="876" spans="1:1" ht="15.75" customHeight="1">
      <c r="A876" s="29"/>
    </row>
    <row r="877" spans="1:1" ht="15.75" customHeight="1">
      <c r="A877" s="29"/>
    </row>
    <row r="878" spans="1:1" ht="15.75" customHeight="1">
      <c r="A878" s="29"/>
    </row>
    <row r="879" spans="1:1" ht="15.75" customHeight="1">
      <c r="A879" s="29"/>
    </row>
    <row r="880" spans="1:1" ht="15.75" customHeight="1">
      <c r="A880" s="29"/>
    </row>
    <row r="881" spans="1:1" ht="15.75" customHeight="1">
      <c r="A881" s="29"/>
    </row>
    <row r="882" spans="1:1" ht="15.75" customHeight="1">
      <c r="A882" s="29"/>
    </row>
    <row r="883" spans="1:1" ht="15.75" customHeight="1">
      <c r="A883" s="29"/>
    </row>
    <row r="884" spans="1:1" ht="15.75" customHeight="1">
      <c r="A884" s="29"/>
    </row>
    <row r="885" spans="1:1" ht="15.75" customHeight="1">
      <c r="A885" s="29"/>
    </row>
    <row r="886" spans="1:1" ht="15.75" customHeight="1">
      <c r="A886" s="29"/>
    </row>
    <row r="887" spans="1:1" ht="15.75" customHeight="1">
      <c r="A887" s="29"/>
    </row>
    <row r="888" spans="1:1" ht="15.75" customHeight="1">
      <c r="A888" s="29"/>
    </row>
    <row r="889" spans="1:1" ht="15.75" customHeight="1">
      <c r="A889" s="29"/>
    </row>
    <row r="890" spans="1:1" ht="15.75" customHeight="1">
      <c r="A890" s="29"/>
    </row>
    <row r="891" spans="1:1" ht="15.75" customHeight="1">
      <c r="A891" s="29"/>
    </row>
    <row r="892" spans="1:1" ht="15.75" customHeight="1">
      <c r="A892" s="29"/>
    </row>
    <row r="893" spans="1:1" ht="15.75" customHeight="1">
      <c r="A893" s="29"/>
    </row>
    <row r="894" spans="1:1" ht="15.75" customHeight="1">
      <c r="A894" s="29"/>
    </row>
    <row r="895" spans="1:1" ht="15.75" customHeight="1">
      <c r="A895" s="29"/>
    </row>
    <row r="896" spans="1:1" ht="15.75" customHeight="1">
      <c r="A896" s="29"/>
    </row>
    <row r="897" spans="1:1" ht="15.75" customHeight="1">
      <c r="A897" s="29"/>
    </row>
    <row r="898" spans="1:1" ht="15.75" customHeight="1">
      <c r="A898" s="29"/>
    </row>
    <row r="899" spans="1:1" ht="15.75" customHeight="1">
      <c r="A899" s="29"/>
    </row>
    <row r="900" spans="1:1" ht="15.75" customHeight="1">
      <c r="A900" s="29"/>
    </row>
    <row r="901" spans="1:1" ht="15.75" customHeight="1">
      <c r="A901" s="29"/>
    </row>
    <row r="902" spans="1:1" ht="15.75" customHeight="1">
      <c r="A902" s="29"/>
    </row>
    <row r="903" spans="1:1" ht="15.75" customHeight="1">
      <c r="A903" s="29"/>
    </row>
    <row r="904" spans="1:1" ht="15.75" customHeight="1">
      <c r="A904" s="29"/>
    </row>
    <row r="905" spans="1:1" ht="15.75" customHeight="1">
      <c r="A905" s="29"/>
    </row>
    <row r="906" spans="1:1" ht="15.75" customHeight="1">
      <c r="A906" s="29"/>
    </row>
    <row r="907" spans="1:1" ht="15.75" customHeight="1">
      <c r="A907" s="29"/>
    </row>
    <row r="908" spans="1:1" ht="15.75" customHeight="1">
      <c r="A908" s="29"/>
    </row>
    <row r="909" spans="1:1" ht="15.75" customHeight="1">
      <c r="A909" s="29"/>
    </row>
    <row r="910" spans="1:1" ht="15.75" customHeight="1">
      <c r="A910" s="29"/>
    </row>
    <row r="911" spans="1:1" ht="15.75" customHeight="1">
      <c r="A911" s="29"/>
    </row>
    <row r="912" spans="1:1" ht="15.75" customHeight="1">
      <c r="A912" s="29"/>
    </row>
    <row r="913" spans="1:1" ht="15.75" customHeight="1">
      <c r="A913" s="29"/>
    </row>
    <row r="914" spans="1:1" ht="15.75" customHeight="1">
      <c r="A914" s="29"/>
    </row>
    <row r="915" spans="1:1" ht="15.75" customHeight="1">
      <c r="A915" s="29"/>
    </row>
    <row r="916" spans="1:1" ht="15.75" customHeight="1">
      <c r="A916" s="29"/>
    </row>
    <row r="917" spans="1:1" ht="15.75" customHeight="1">
      <c r="A917" s="29"/>
    </row>
    <row r="918" spans="1:1" ht="15.75" customHeight="1">
      <c r="A918" s="29"/>
    </row>
    <row r="919" spans="1:1" ht="15.75" customHeight="1">
      <c r="A919" s="29"/>
    </row>
    <row r="920" spans="1:1" ht="15.75" customHeight="1">
      <c r="A920" s="29"/>
    </row>
    <row r="921" spans="1:1" ht="15.75" customHeight="1">
      <c r="A921" s="29"/>
    </row>
    <row r="922" spans="1:1" ht="15.75" customHeight="1">
      <c r="A922" s="29"/>
    </row>
    <row r="923" spans="1:1" ht="15.75" customHeight="1">
      <c r="A923" s="29"/>
    </row>
    <row r="924" spans="1:1" ht="15.75" customHeight="1">
      <c r="A924" s="29"/>
    </row>
    <row r="925" spans="1:1" ht="15.75" customHeight="1">
      <c r="A925" s="29"/>
    </row>
    <row r="926" spans="1:1" ht="15.75" customHeight="1">
      <c r="A926" s="29"/>
    </row>
    <row r="927" spans="1:1" ht="15.75" customHeight="1">
      <c r="A927" s="29"/>
    </row>
    <row r="928" spans="1:1" ht="15.75" customHeight="1">
      <c r="A928" s="29"/>
    </row>
    <row r="929" spans="1:1" ht="15.75" customHeight="1">
      <c r="A929" s="29"/>
    </row>
    <row r="930" spans="1:1" ht="15.75" customHeight="1">
      <c r="A930" s="29"/>
    </row>
    <row r="931" spans="1:1" ht="15.75" customHeight="1">
      <c r="A931" s="29"/>
    </row>
    <row r="932" spans="1:1" ht="15.75" customHeight="1">
      <c r="A932" s="29"/>
    </row>
    <row r="933" spans="1:1" ht="15.75" customHeight="1">
      <c r="A933" s="29"/>
    </row>
    <row r="934" spans="1:1" ht="15.75" customHeight="1">
      <c r="A934" s="29"/>
    </row>
    <row r="935" spans="1:1" ht="15.75" customHeight="1">
      <c r="A935" s="29"/>
    </row>
    <row r="936" spans="1:1" ht="15.75" customHeight="1">
      <c r="A936" s="29"/>
    </row>
    <row r="937" spans="1:1" ht="15.75" customHeight="1">
      <c r="A937" s="29"/>
    </row>
    <row r="938" spans="1:1" ht="15.75" customHeight="1">
      <c r="A938" s="29"/>
    </row>
    <row r="939" spans="1:1" ht="15.75" customHeight="1">
      <c r="A939" s="29"/>
    </row>
    <row r="940" spans="1:1" ht="15.75" customHeight="1">
      <c r="A940" s="29"/>
    </row>
    <row r="941" spans="1:1" ht="15.75" customHeight="1">
      <c r="A941" s="29"/>
    </row>
    <row r="942" spans="1:1" ht="15.75" customHeight="1">
      <c r="A942" s="29"/>
    </row>
    <row r="943" spans="1:1" ht="15.75" customHeight="1">
      <c r="A943" s="29"/>
    </row>
    <row r="944" spans="1:1" ht="15.75" customHeight="1">
      <c r="A944" s="29"/>
    </row>
    <row r="945" spans="1:1" ht="15.75" customHeight="1">
      <c r="A945" s="29"/>
    </row>
    <row r="946" spans="1:1" ht="15.75" customHeight="1">
      <c r="A946" s="29"/>
    </row>
    <row r="947" spans="1:1" ht="15.75" customHeight="1">
      <c r="A947" s="29"/>
    </row>
    <row r="948" spans="1:1" ht="15.75" customHeight="1">
      <c r="A948" s="29"/>
    </row>
    <row r="949" spans="1:1" ht="15.75" customHeight="1">
      <c r="A949" s="29"/>
    </row>
    <row r="950" spans="1:1" ht="15.75" customHeight="1">
      <c r="A950" s="29"/>
    </row>
    <row r="951" spans="1:1" ht="15.75" customHeight="1">
      <c r="A951" s="29"/>
    </row>
    <row r="952" spans="1:1" ht="15.75" customHeight="1">
      <c r="A952" s="29"/>
    </row>
    <row r="953" spans="1:1" ht="15.75" customHeight="1">
      <c r="A953" s="29"/>
    </row>
    <row r="954" spans="1:1" ht="15.75" customHeight="1">
      <c r="A954" s="29"/>
    </row>
    <row r="955" spans="1:1" ht="15.75" customHeight="1">
      <c r="A955" s="29"/>
    </row>
    <row r="956" spans="1:1" ht="15.75" customHeight="1">
      <c r="A956" s="29"/>
    </row>
    <row r="957" spans="1:1" ht="15.75" customHeight="1">
      <c r="A957" s="29"/>
    </row>
    <row r="958" spans="1:1" ht="15.75" customHeight="1">
      <c r="A958" s="29"/>
    </row>
    <row r="959" spans="1:1" ht="15.75" customHeight="1">
      <c r="A959" s="29"/>
    </row>
    <row r="960" spans="1:1" ht="15.75" customHeight="1">
      <c r="A960" s="29"/>
    </row>
    <row r="961" spans="1:1" ht="15.75" customHeight="1">
      <c r="A961" s="29"/>
    </row>
    <row r="962" spans="1:1" ht="15.75" customHeight="1">
      <c r="A962" s="29"/>
    </row>
    <row r="963" spans="1:1" ht="15.75" customHeight="1">
      <c r="A963" s="29"/>
    </row>
    <row r="964" spans="1:1" ht="15.75" customHeight="1">
      <c r="A964" s="29"/>
    </row>
    <row r="965" spans="1:1" ht="15.75" customHeight="1">
      <c r="A965" s="29"/>
    </row>
    <row r="966" spans="1:1" ht="15.75" customHeight="1">
      <c r="A966" s="29"/>
    </row>
    <row r="967" spans="1:1" ht="15.75" customHeight="1">
      <c r="A967" s="29"/>
    </row>
    <row r="968" spans="1:1" ht="15.75" customHeight="1">
      <c r="A968" s="29"/>
    </row>
    <row r="969" spans="1:1" ht="15.75" customHeight="1">
      <c r="A969" s="29"/>
    </row>
    <row r="970" spans="1:1" ht="15.75" customHeight="1">
      <c r="A970" s="29"/>
    </row>
    <row r="971" spans="1:1" ht="15.75" customHeight="1">
      <c r="A971" s="29"/>
    </row>
    <row r="972" spans="1:1" ht="15.75" customHeight="1">
      <c r="A972" s="29"/>
    </row>
    <row r="973" spans="1:1" ht="15.75" customHeight="1">
      <c r="A973" s="29"/>
    </row>
    <row r="974" spans="1:1" ht="15.75" customHeight="1">
      <c r="A974" s="29"/>
    </row>
    <row r="975" spans="1:1" ht="15.75" customHeight="1">
      <c r="A975" s="29"/>
    </row>
    <row r="976" spans="1:1" ht="15.75" customHeight="1">
      <c r="A976" s="29"/>
    </row>
    <row r="977" spans="1:1" ht="15.75" customHeight="1">
      <c r="A977" s="29"/>
    </row>
    <row r="978" spans="1:1" ht="15.75" customHeight="1">
      <c r="A978" s="29"/>
    </row>
    <row r="979" spans="1:1" ht="15.75" customHeight="1">
      <c r="A979" s="29"/>
    </row>
    <row r="980" spans="1:1" ht="15.75" customHeight="1">
      <c r="A980" s="29"/>
    </row>
    <row r="981" spans="1:1" ht="15.75" customHeight="1">
      <c r="A981" s="29"/>
    </row>
    <row r="982" spans="1:1" ht="15.75" customHeight="1">
      <c r="A982" s="29"/>
    </row>
    <row r="983" spans="1:1" ht="15.75" customHeight="1">
      <c r="A983" s="29"/>
    </row>
    <row r="984" spans="1:1" ht="15.75" customHeight="1">
      <c r="A984" s="29"/>
    </row>
    <row r="985" spans="1:1" ht="15.75" customHeight="1">
      <c r="A985" s="29"/>
    </row>
    <row r="986" spans="1:1" ht="15.75" customHeight="1">
      <c r="A986" s="29"/>
    </row>
    <row r="987" spans="1:1" ht="15.75" customHeight="1">
      <c r="A987" s="29"/>
    </row>
    <row r="988" spans="1:1" ht="15.75" customHeight="1">
      <c r="A988" s="29"/>
    </row>
    <row r="989" spans="1:1" ht="15.75" customHeight="1">
      <c r="A989" s="29"/>
    </row>
    <row r="990" spans="1:1" ht="15.75" customHeight="1">
      <c r="A990" s="29"/>
    </row>
    <row r="991" spans="1:1" ht="15.75" customHeight="1">
      <c r="A991" s="29"/>
    </row>
    <row r="992" spans="1:1" ht="15.75" customHeight="1">
      <c r="A992" s="29"/>
    </row>
    <row r="993" spans="1:1" ht="15.75" customHeight="1">
      <c r="A993" s="29"/>
    </row>
    <row r="994" spans="1:1" ht="15.75" customHeight="1">
      <c r="A994" s="29"/>
    </row>
    <row r="995" spans="1:1" ht="15.75" customHeight="1">
      <c r="A995" s="29"/>
    </row>
    <row r="996" spans="1:1" ht="15.75" customHeight="1">
      <c r="A996" s="29"/>
    </row>
    <row r="997" spans="1:1" ht="15.75" customHeight="1">
      <c r="A997" s="29"/>
    </row>
    <row r="998" spans="1:1" ht="15.75" customHeight="1">
      <c r="A998" s="29"/>
    </row>
    <row r="999" spans="1:1" ht="15.75" customHeight="1">
      <c r="A999" s="29"/>
    </row>
    <row r="1000" spans="1:1" ht="15.75" customHeight="1">
      <c r="A1000" s="29"/>
    </row>
  </sheetData>
  <hyperlinks>
    <hyperlink ref="A61" r:id="rId1"/>
    <hyperlink ref="A74" r:id="rId2"/>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1000"/>
  <sheetViews>
    <sheetView topLeftCell="A21" workbookViewId="0">
      <selection activeCell="F14" sqref="F14"/>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17">
      <c r="A1" s="1" t="s">
        <v>176</v>
      </c>
      <c r="C1" s="2"/>
      <c r="D1" s="2"/>
      <c r="E1" s="2"/>
      <c r="F1" s="2"/>
      <c r="G1" s="2"/>
      <c r="H1" s="2"/>
      <c r="I1" s="2"/>
      <c r="J1" s="2"/>
      <c r="K1" s="2"/>
      <c r="L1" s="2"/>
      <c r="M1" s="2"/>
      <c r="N1" s="2"/>
      <c r="O1" s="2"/>
      <c r="P1" s="2"/>
      <c r="Q1" s="2"/>
    </row>
    <row r="2" spans="1:17"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17"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17" ht="6.75" customHeight="1">
      <c r="C4" s="14"/>
      <c r="D4" s="130"/>
      <c r="E4" s="16"/>
      <c r="F4" s="3"/>
      <c r="G4" s="17"/>
      <c r="H4" s="130"/>
      <c r="I4" s="16"/>
      <c r="J4" s="3"/>
      <c r="K4" s="17"/>
      <c r="L4" s="130"/>
      <c r="M4" s="16"/>
      <c r="N4" s="3"/>
      <c r="O4" s="17"/>
      <c r="P4" s="130"/>
      <c r="Q4" s="14"/>
    </row>
    <row r="5" spans="1:17" ht="12.75" customHeight="1">
      <c r="A5" s="18" t="s">
        <v>130</v>
      </c>
      <c r="B5" s="20" t="s">
        <v>131</v>
      </c>
      <c r="C5" s="46"/>
      <c r="D5" s="130"/>
      <c r="E5" s="47"/>
      <c r="F5" s="48"/>
      <c r="G5" s="50"/>
      <c r="H5" s="130"/>
      <c r="I5" s="47"/>
      <c r="J5" s="51"/>
      <c r="K5" s="50"/>
      <c r="L5" s="130"/>
      <c r="M5" s="47"/>
      <c r="N5" s="51"/>
      <c r="O5" s="50"/>
      <c r="P5" s="130"/>
      <c r="Q5" s="46"/>
    </row>
    <row r="6" spans="1:17" ht="12" customHeight="1">
      <c r="A6" s="25" t="s">
        <v>132</v>
      </c>
      <c r="B6" s="93" t="s">
        <v>178</v>
      </c>
      <c r="C6" s="26"/>
      <c r="D6" s="130"/>
      <c r="E6" s="28"/>
      <c r="F6" s="30"/>
      <c r="G6" s="54">
        <f t="shared" ref="G6:G45" si="0">E6+F6</f>
        <v>0</v>
      </c>
      <c r="H6" s="130"/>
      <c r="I6" s="28"/>
      <c r="J6" s="30"/>
      <c r="K6" s="31">
        <f t="shared" ref="K6:K45" si="1">I6+J6</f>
        <v>0</v>
      </c>
      <c r="L6" s="130"/>
      <c r="M6" s="28"/>
      <c r="N6" s="30"/>
      <c r="O6" s="31">
        <f t="shared" ref="O6:O45" si="2">M6+N6</f>
        <v>0</v>
      </c>
      <c r="P6" s="130"/>
      <c r="Q6" s="33">
        <f t="shared" ref="Q6:Q45" si="3">C6+G6+K6+O6</f>
        <v>0</v>
      </c>
    </row>
    <row r="7" spans="1:17" ht="12" customHeight="1">
      <c r="A7" s="25" t="s">
        <v>134</v>
      </c>
      <c r="B7" s="93" t="s">
        <v>181</v>
      </c>
      <c r="C7" s="26"/>
      <c r="D7" s="130"/>
      <c r="E7" s="28"/>
      <c r="F7" s="30"/>
      <c r="G7" s="54">
        <f t="shared" si="0"/>
        <v>0</v>
      </c>
      <c r="H7" s="130"/>
      <c r="I7" s="28"/>
      <c r="J7" s="30"/>
      <c r="K7" s="31">
        <f t="shared" si="1"/>
        <v>0</v>
      </c>
      <c r="L7" s="130"/>
      <c r="M7" s="28"/>
      <c r="N7" s="30"/>
      <c r="O7" s="31">
        <f t="shared" si="2"/>
        <v>0</v>
      </c>
      <c r="P7" s="130"/>
      <c r="Q7" s="33">
        <f t="shared" si="3"/>
        <v>0</v>
      </c>
    </row>
    <row r="8" spans="1:17" ht="12" customHeight="1">
      <c r="A8" s="25" t="s">
        <v>132</v>
      </c>
      <c r="B8" s="93" t="s">
        <v>183</v>
      </c>
      <c r="C8" s="26"/>
      <c r="D8" s="130"/>
      <c r="E8" s="28"/>
      <c r="F8" s="30"/>
      <c r="G8" s="54">
        <f t="shared" si="0"/>
        <v>0</v>
      </c>
      <c r="H8" s="130"/>
      <c r="I8" s="28"/>
      <c r="J8" s="30"/>
      <c r="K8" s="31">
        <f t="shared" si="1"/>
        <v>0</v>
      </c>
      <c r="L8" s="130"/>
      <c r="M8" s="28"/>
      <c r="N8" s="30"/>
      <c r="O8" s="31">
        <f t="shared" si="2"/>
        <v>0</v>
      </c>
      <c r="P8" s="130"/>
      <c r="Q8" s="33">
        <f t="shared" si="3"/>
        <v>0</v>
      </c>
    </row>
    <row r="9" spans="1:17" ht="12" customHeight="1">
      <c r="A9" s="25" t="s">
        <v>134</v>
      </c>
      <c r="B9" s="93" t="s">
        <v>185</v>
      </c>
      <c r="C9" s="26"/>
      <c r="D9" s="130"/>
      <c r="E9" s="28"/>
      <c r="F9" s="30"/>
      <c r="G9" s="54">
        <f t="shared" si="0"/>
        <v>0</v>
      </c>
      <c r="H9" s="130"/>
      <c r="I9" s="28"/>
      <c r="J9" s="30"/>
      <c r="K9" s="31">
        <f t="shared" si="1"/>
        <v>0</v>
      </c>
      <c r="L9" s="130"/>
      <c r="M9" s="28"/>
      <c r="N9" s="30"/>
      <c r="O9" s="31">
        <f t="shared" si="2"/>
        <v>0</v>
      </c>
      <c r="P9" s="130"/>
      <c r="Q9" s="33">
        <f t="shared" si="3"/>
        <v>0</v>
      </c>
    </row>
    <row r="10" spans="1:17" ht="12" customHeight="1">
      <c r="A10" s="25"/>
      <c r="B10" s="93" t="s">
        <v>187</v>
      </c>
      <c r="C10" s="26"/>
      <c r="D10" s="130"/>
      <c r="E10" s="28"/>
      <c r="F10" s="30"/>
      <c r="G10" s="54">
        <f t="shared" si="0"/>
        <v>0</v>
      </c>
      <c r="H10" s="130"/>
      <c r="I10" s="28"/>
      <c r="J10" s="30"/>
      <c r="K10" s="31">
        <f t="shared" si="1"/>
        <v>0</v>
      </c>
      <c r="L10" s="130"/>
      <c r="M10" s="28"/>
      <c r="N10" s="30"/>
      <c r="O10" s="31">
        <f t="shared" si="2"/>
        <v>0</v>
      </c>
      <c r="P10" s="130"/>
      <c r="Q10" s="33">
        <f t="shared" si="3"/>
        <v>0</v>
      </c>
    </row>
    <row r="11" spans="1:17" ht="12" customHeight="1">
      <c r="A11" s="25"/>
      <c r="B11" s="93" t="s">
        <v>189</v>
      </c>
      <c r="C11" s="26"/>
      <c r="D11" s="130"/>
      <c r="E11" s="28"/>
      <c r="F11" s="30"/>
      <c r="G11" s="54">
        <f t="shared" si="0"/>
        <v>0</v>
      </c>
      <c r="H11" s="130"/>
      <c r="I11" s="28"/>
      <c r="J11" s="30"/>
      <c r="K11" s="31">
        <f t="shared" si="1"/>
        <v>0</v>
      </c>
      <c r="L11" s="130"/>
      <c r="M11" s="28"/>
      <c r="N11" s="30"/>
      <c r="O11" s="31">
        <f t="shared" si="2"/>
        <v>0</v>
      </c>
      <c r="P11" s="130"/>
      <c r="Q11" s="33">
        <f t="shared" si="3"/>
        <v>0</v>
      </c>
    </row>
    <row r="12" spans="1:17" ht="12" customHeight="1">
      <c r="A12" s="25"/>
      <c r="B12" s="93" t="s">
        <v>190</v>
      </c>
      <c r="C12" s="26"/>
      <c r="D12" s="130"/>
      <c r="E12" s="28"/>
      <c r="F12" s="30"/>
      <c r="G12" s="54">
        <f t="shared" si="0"/>
        <v>0</v>
      </c>
      <c r="H12" s="130"/>
      <c r="I12" s="28"/>
      <c r="J12" s="30"/>
      <c r="K12" s="31">
        <f t="shared" si="1"/>
        <v>0</v>
      </c>
      <c r="L12" s="130"/>
      <c r="M12" s="28"/>
      <c r="N12" s="30"/>
      <c r="O12" s="31">
        <f t="shared" si="2"/>
        <v>0</v>
      </c>
      <c r="P12" s="130"/>
      <c r="Q12" s="33">
        <f t="shared" si="3"/>
        <v>0</v>
      </c>
    </row>
    <row r="13" spans="1:17" ht="12" customHeight="1">
      <c r="A13" s="25"/>
      <c r="B13" s="93" t="s">
        <v>193</v>
      </c>
      <c r="C13" s="26"/>
      <c r="D13" s="130"/>
      <c r="E13" s="28"/>
      <c r="F13" s="30"/>
      <c r="G13" s="54">
        <f t="shared" si="0"/>
        <v>0</v>
      </c>
      <c r="H13" s="130"/>
      <c r="I13" s="28"/>
      <c r="J13" s="30"/>
      <c r="K13" s="31">
        <f t="shared" si="1"/>
        <v>0</v>
      </c>
      <c r="L13" s="130"/>
      <c r="M13" s="28"/>
      <c r="N13" s="30"/>
      <c r="O13" s="31">
        <f t="shared" si="2"/>
        <v>0</v>
      </c>
      <c r="P13" s="130"/>
      <c r="Q13" s="33">
        <f t="shared" si="3"/>
        <v>0</v>
      </c>
    </row>
    <row r="14" spans="1:17" ht="12" customHeight="1">
      <c r="A14" s="25"/>
      <c r="B14" s="93" t="s">
        <v>194</v>
      </c>
      <c r="C14" s="26"/>
      <c r="D14" s="130"/>
      <c r="E14" s="28"/>
      <c r="F14" s="30"/>
      <c r="G14" s="54">
        <f t="shared" si="0"/>
        <v>0</v>
      </c>
      <c r="H14" s="130"/>
      <c r="I14" s="28"/>
      <c r="J14" s="30"/>
      <c r="K14" s="31">
        <f t="shared" si="1"/>
        <v>0</v>
      </c>
      <c r="L14" s="130"/>
      <c r="M14" s="28"/>
      <c r="N14" s="30"/>
      <c r="O14" s="31">
        <f t="shared" si="2"/>
        <v>0</v>
      </c>
      <c r="P14" s="130"/>
      <c r="Q14" s="33">
        <f t="shared" si="3"/>
        <v>0</v>
      </c>
    </row>
    <row r="15" spans="1:17" ht="12" customHeight="1">
      <c r="A15" s="25"/>
      <c r="B15" s="93" t="s">
        <v>197</v>
      </c>
      <c r="C15" s="26"/>
      <c r="D15" s="130"/>
      <c r="E15" s="28"/>
      <c r="F15" s="30"/>
      <c r="G15" s="54">
        <f t="shared" si="0"/>
        <v>0</v>
      </c>
      <c r="H15" s="130"/>
      <c r="I15" s="28"/>
      <c r="J15" s="30"/>
      <c r="K15" s="31">
        <f t="shared" si="1"/>
        <v>0</v>
      </c>
      <c r="L15" s="130"/>
      <c r="M15" s="28"/>
      <c r="N15" s="30"/>
      <c r="O15" s="31">
        <f t="shared" si="2"/>
        <v>0</v>
      </c>
      <c r="P15" s="130"/>
      <c r="Q15" s="33">
        <f t="shared" si="3"/>
        <v>0</v>
      </c>
    </row>
    <row r="16" spans="1:17" ht="12" customHeight="1">
      <c r="A16" s="25"/>
      <c r="B16" s="93" t="s">
        <v>199</v>
      </c>
      <c r="C16" s="26"/>
      <c r="D16" s="130"/>
      <c r="E16" s="28"/>
      <c r="F16" s="30"/>
      <c r="G16" s="54">
        <f t="shared" si="0"/>
        <v>0</v>
      </c>
      <c r="H16" s="130"/>
      <c r="I16" s="28"/>
      <c r="J16" s="30"/>
      <c r="K16" s="31">
        <f t="shared" si="1"/>
        <v>0</v>
      </c>
      <c r="L16" s="130"/>
      <c r="M16" s="28"/>
      <c r="N16" s="30"/>
      <c r="O16" s="31">
        <f t="shared" si="2"/>
        <v>0</v>
      </c>
      <c r="P16" s="130"/>
      <c r="Q16" s="33">
        <f t="shared" si="3"/>
        <v>0</v>
      </c>
    </row>
    <row r="17" spans="1:17" ht="12" customHeight="1">
      <c r="A17" s="25"/>
      <c r="B17" s="93" t="s">
        <v>202</v>
      </c>
      <c r="C17" s="26"/>
      <c r="D17" s="130"/>
      <c r="E17" s="28"/>
      <c r="F17" s="30"/>
      <c r="G17" s="54">
        <f t="shared" si="0"/>
        <v>0</v>
      </c>
      <c r="H17" s="130"/>
      <c r="I17" s="28"/>
      <c r="J17" s="30"/>
      <c r="K17" s="31">
        <f t="shared" si="1"/>
        <v>0</v>
      </c>
      <c r="L17" s="130"/>
      <c r="M17" s="28"/>
      <c r="N17" s="30"/>
      <c r="O17" s="31">
        <f t="shared" si="2"/>
        <v>0</v>
      </c>
      <c r="P17" s="130"/>
      <c r="Q17" s="33">
        <f t="shared" si="3"/>
        <v>0</v>
      </c>
    </row>
    <row r="18" spans="1:17" ht="12" customHeight="1">
      <c r="A18" s="25"/>
      <c r="B18" s="93" t="s">
        <v>204</v>
      </c>
      <c r="C18" s="26"/>
      <c r="D18" s="130"/>
      <c r="E18" s="28"/>
      <c r="F18" s="30"/>
      <c r="G18" s="54">
        <f t="shared" si="0"/>
        <v>0</v>
      </c>
      <c r="H18" s="130"/>
      <c r="I18" s="28"/>
      <c r="J18" s="30"/>
      <c r="K18" s="31">
        <f t="shared" si="1"/>
        <v>0</v>
      </c>
      <c r="L18" s="130"/>
      <c r="M18" s="28"/>
      <c r="N18" s="30"/>
      <c r="O18" s="31">
        <f t="shared" si="2"/>
        <v>0</v>
      </c>
      <c r="P18" s="130"/>
      <c r="Q18" s="33">
        <f t="shared" si="3"/>
        <v>0</v>
      </c>
    </row>
    <row r="19" spans="1:17" ht="12" customHeight="1">
      <c r="A19" s="25"/>
      <c r="B19" s="93" t="s">
        <v>206</v>
      </c>
      <c r="C19" s="26"/>
      <c r="D19" s="130"/>
      <c r="E19" s="28"/>
      <c r="F19" s="30"/>
      <c r="G19" s="54">
        <f t="shared" si="0"/>
        <v>0</v>
      </c>
      <c r="H19" s="130"/>
      <c r="I19" s="28"/>
      <c r="J19" s="30"/>
      <c r="K19" s="31">
        <f t="shared" si="1"/>
        <v>0</v>
      </c>
      <c r="L19" s="130"/>
      <c r="M19" s="28"/>
      <c r="N19" s="30"/>
      <c r="O19" s="31">
        <f t="shared" si="2"/>
        <v>0</v>
      </c>
      <c r="P19" s="130"/>
      <c r="Q19" s="33">
        <f t="shared" si="3"/>
        <v>0</v>
      </c>
    </row>
    <row r="20" spans="1:17" ht="12" customHeight="1">
      <c r="A20" s="25"/>
      <c r="B20" s="93" t="s">
        <v>208</v>
      </c>
      <c r="C20" s="26"/>
      <c r="D20" s="130"/>
      <c r="E20" s="28"/>
      <c r="F20" s="30"/>
      <c r="G20" s="54">
        <f t="shared" si="0"/>
        <v>0</v>
      </c>
      <c r="H20" s="130"/>
      <c r="I20" s="28"/>
      <c r="J20" s="30"/>
      <c r="K20" s="31">
        <f t="shared" si="1"/>
        <v>0</v>
      </c>
      <c r="L20" s="130"/>
      <c r="M20" s="28"/>
      <c r="N20" s="30"/>
      <c r="O20" s="31">
        <f t="shared" si="2"/>
        <v>0</v>
      </c>
      <c r="P20" s="130"/>
      <c r="Q20" s="33">
        <f t="shared" si="3"/>
        <v>0</v>
      </c>
    </row>
    <row r="21" spans="1:17" ht="12" customHeight="1">
      <c r="A21" s="25"/>
      <c r="B21" s="93" t="s">
        <v>210</v>
      </c>
      <c r="C21" s="26"/>
      <c r="D21" s="130"/>
      <c r="E21" s="28"/>
      <c r="F21" s="30"/>
      <c r="G21" s="54">
        <f t="shared" si="0"/>
        <v>0</v>
      </c>
      <c r="H21" s="130"/>
      <c r="I21" s="28"/>
      <c r="J21" s="30"/>
      <c r="K21" s="31">
        <f t="shared" si="1"/>
        <v>0</v>
      </c>
      <c r="L21" s="130"/>
      <c r="M21" s="28"/>
      <c r="N21" s="30"/>
      <c r="O21" s="31">
        <f t="shared" si="2"/>
        <v>0</v>
      </c>
      <c r="P21" s="130"/>
      <c r="Q21" s="33">
        <f t="shared" si="3"/>
        <v>0</v>
      </c>
    </row>
    <row r="22" spans="1:17" ht="12" customHeight="1">
      <c r="A22" s="25"/>
      <c r="B22" s="93" t="s">
        <v>212</v>
      </c>
      <c r="C22" s="26"/>
      <c r="D22" s="130"/>
      <c r="E22" s="28"/>
      <c r="F22" s="30"/>
      <c r="G22" s="54">
        <f t="shared" si="0"/>
        <v>0</v>
      </c>
      <c r="H22" s="130"/>
      <c r="I22" s="28"/>
      <c r="J22" s="30"/>
      <c r="K22" s="31">
        <f t="shared" si="1"/>
        <v>0</v>
      </c>
      <c r="L22" s="130"/>
      <c r="M22" s="28"/>
      <c r="N22" s="30"/>
      <c r="O22" s="31">
        <f t="shared" si="2"/>
        <v>0</v>
      </c>
      <c r="P22" s="130"/>
      <c r="Q22" s="33">
        <f t="shared" si="3"/>
        <v>0</v>
      </c>
    </row>
    <row r="23" spans="1:17" ht="12" customHeight="1">
      <c r="A23" s="25"/>
      <c r="B23" s="93" t="s">
        <v>215</v>
      </c>
      <c r="C23" s="26"/>
      <c r="D23" s="130"/>
      <c r="E23" s="28"/>
      <c r="F23" s="30"/>
      <c r="G23" s="54">
        <f t="shared" si="0"/>
        <v>0</v>
      </c>
      <c r="H23" s="130"/>
      <c r="I23" s="28"/>
      <c r="J23" s="30"/>
      <c r="K23" s="31">
        <f t="shared" si="1"/>
        <v>0</v>
      </c>
      <c r="L23" s="130"/>
      <c r="M23" s="28"/>
      <c r="N23" s="30"/>
      <c r="O23" s="31">
        <f t="shared" si="2"/>
        <v>0</v>
      </c>
      <c r="P23" s="130"/>
      <c r="Q23" s="33">
        <f t="shared" si="3"/>
        <v>0</v>
      </c>
    </row>
    <row r="24" spans="1:17" ht="12" customHeight="1">
      <c r="A24" s="25"/>
      <c r="B24" s="93" t="s">
        <v>218</v>
      </c>
      <c r="C24" s="26"/>
      <c r="D24" s="130"/>
      <c r="E24" s="28"/>
      <c r="F24" s="30"/>
      <c r="G24" s="54">
        <f t="shared" si="0"/>
        <v>0</v>
      </c>
      <c r="H24" s="130"/>
      <c r="I24" s="28"/>
      <c r="J24" s="30"/>
      <c r="K24" s="31">
        <f t="shared" si="1"/>
        <v>0</v>
      </c>
      <c r="L24" s="130"/>
      <c r="M24" s="28"/>
      <c r="N24" s="30"/>
      <c r="O24" s="31">
        <f t="shared" si="2"/>
        <v>0</v>
      </c>
      <c r="P24" s="130"/>
      <c r="Q24" s="33">
        <f t="shared" si="3"/>
        <v>0</v>
      </c>
    </row>
    <row r="25" spans="1:17" ht="12" customHeight="1">
      <c r="A25" s="25"/>
      <c r="B25" s="93" t="s">
        <v>221</v>
      </c>
      <c r="C25" s="26"/>
      <c r="D25" s="130"/>
      <c r="E25" s="28"/>
      <c r="F25" s="30"/>
      <c r="G25" s="54">
        <f t="shared" si="0"/>
        <v>0</v>
      </c>
      <c r="H25" s="130"/>
      <c r="I25" s="28"/>
      <c r="J25" s="30"/>
      <c r="K25" s="31">
        <f t="shared" si="1"/>
        <v>0</v>
      </c>
      <c r="L25" s="130"/>
      <c r="M25" s="28"/>
      <c r="N25" s="30"/>
      <c r="O25" s="31">
        <f t="shared" si="2"/>
        <v>0</v>
      </c>
      <c r="P25" s="130"/>
      <c r="Q25" s="33">
        <f t="shared" si="3"/>
        <v>0</v>
      </c>
    </row>
    <row r="26" spans="1:17" ht="12" customHeight="1">
      <c r="A26" s="25"/>
      <c r="B26" s="93" t="s">
        <v>223</v>
      </c>
      <c r="C26" s="26"/>
      <c r="D26" s="130"/>
      <c r="E26" s="28"/>
      <c r="F26" s="30"/>
      <c r="G26" s="54">
        <f t="shared" si="0"/>
        <v>0</v>
      </c>
      <c r="H26" s="130"/>
      <c r="I26" s="28"/>
      <c r="J26" s="30"/>
      <c r="K26" s="31">
        <f t="shared" si="1"/>
        <v>0</v>
      </c>
      <c r="L26" s="130"/>
      <c r="M26" s="28"/>
      <c r="N26" s="30"/>
      <c r="O26" s="31">
        <f t="shared" si="2"/>
        <v>0</v>
      </c>
      <c r="P26" s="130"/>
      <c r="Q26" s="33">
        <f t="shared" si="3"/>
        <v>0</v>
      </c>
    </row>
    <row r="27" spans="1:17" ht="12" customHeight="1">
      <c r="A27" s="25"/>
      <c r="B27" s="93" t="s">
        <v>227</v>
      </c>
      <c r="C27" s="26"/>
      <c r="D27" s="130"/>
      <c r="E27" s="28"/>
      <c r="F27" s="30"/>
      <c r="G27" s="54">
        <f t="shared" si="0"/>
        <v>0</v>
      </c>
      <c r="H27" s="130"/>
      <c r="I27" s="28"/>
      <c r="J27" s="30"/>
      <c r="K27" s="31">
        <f t="shared" si="1"/>
        <v>0</v>
      </c>
      <c r="L27" s="130"/>
      <c r="M27" s="28"/>
      <c r="N27" s="30"/>
      <c r="O27" s="31">
        <f t="shared" si="2"/>
        <v>0</v>
      </c>
      <c r="P27" s="130"/>
      <c r="Q27" s="33">
        <f t="shared" si="3"/>
        <v>0</v>
      </c>
    </row>
    <row r="28" spans="1:17" ht="12" customHeight="1">
      <c r="A28" s="25"/>
      <c r="B28" s="93" t="s">
        <v>229</v>
      </c>
      <c r="C28" s="26"/>
      <c r="D28" s="130"/>
      <c r="E28" s="28"/>
      <c r="F28" s="30"/>
      <c r="G28" s="54">
        <f t="shared" si="0"/>
        <v>0</v>
      </c>
      <c r="H28" s="130"/>
      <c r="I28" s="28"/>
      <c r="J28" s="30"/>
      <c r="K28" s="31">
        <f t="shared" si="1"/>
        <v>0</v>
      </c>
      <c r="L28" s="130"/>
      <c r="M28" s="28"/>
      <c r="N28" s="30"/>
      <c r="O28" s="31">
        <f t="shared" si="2"/>
        <v>0</v>
      </c>
      <c r="P28" s="130"/>
      <c r="Q28" s="33">
        <f t="shared" si="3"/>
        <v>0</v>
      </c>
    </row>
    <row r="29" spans="1:17" ht="12" customHeight="1">
      <c r="A29" s="25"/>
      <c r="B29" s="93" t="s">
        <v>231</v>
      </c>
      <c r="C29" s="26"/>
      <c r="D29" s="130"/>
      <c r="E29" s="28"/>
      <c r="F29" s="30"/>
      <c r="G29" s="54">
        <f t="shared" si="0"/>
        <v>0</v>
      </c>
      <c r="H29" s="130"/>
      <c r="I29" s="28"/>
      <c r="J29" s="30"/>
      <c r="K29" s="31">
        <f t="shared" si="1"/>
        <v>0</v>
      </c>
      <c r="L29" s="130"/>
      <c r="M29" s="28"/>
      <c r="N29" s="30"/>
      <c r="O29" s="31">
        <f t="shared" si="2"/>
        <v>0</v>
      </c>
      <c r="P29" s="130"/>
      <c r="Q29" s="33">
        <f t="shared" si="3"/>
        <v>0</v>
      </c>
    </row>
    <row r="30" spans="1:17" ht="12" customHeight="1">
      <c r="A30" s="25"/>
      <c r="B30" s="93" t="s">
        <v>233</v>
      </c>
      <c r="C30" s="26"/>
      <c r="D30" s="130"/>
      <c r="E30" s="28"/>
      <c r="F30" s="30"/>
      <c r="G30" s="54">
        <f t="shared" si="0"/>
        <v>0</v>
      </c>
      <c r="H30" s="130"/>
      <c r="I30" s="28"/>
      <c r="J30" s="30"/>
      <c r="K30" s="31">
        <f t="shared" si="1"/>
        <v>0</v>
      </c>
      <c r="L30" s="130"/>
      <c r="M30" s="28"/>
      <c r="N30" s="30"/>
      <c r="O30" s="31">
        <f t="shared" si="2"/>
        <v>0</v>
      </c>
      <c r="P30" s="130"/>
      <c r="Q30" s="33">
        <f t="shared" si="3"/>
        <v>0</v>
      </c>
    </row>
    <row r="31" spans="1:17" ht="12" customHeight="1">
      <c r="A31" s="25"/>
      <c r="B31" s="93" t="s">
        <v>235</v>
      </c>
      <c r="C31" s="26"/>
      <c r="D31" s="130"/>
      <c r="E31" s="28"/>
      <c r="F31" s="30"/>
      <c r="G31" s="54">
        <f t="shared" si="0"/>
        <v>0</v>
      </c>
      <c r="H31" s="130"/>
      <c r="I31" s="28"/>
      <c r="J31" s="30"/>
      <c r="K31" s="31">
        <f t="shared" si="1"/>
        <v>0</v>
      </c>
      <c r="L31" s="130"/>
      <c r="M31" s="28"/>
      <c r="N31" s="30"/>
      <c r="O31" s="31">
        <f t="shared" si="2"/>
        <v>0</v>
      </c>
      <c r="P31" s="130"/>
      <c r="Q31" s="33">
        <f t="shared" si="3"/>
        <v>0</v>
      </c>
    </row>
    <row r="32" spans="1:17" ht="12" customHeight="1">
      <c r="A32" s="25"/>
      <c r="B32" s="93" t="s">
        <v>236</v>
      </c>
      <c r="C32" s="26"/>
      <c r="D32" s="130"/>
      <c r="E32" s="28"/>
      <c r="F32" s="30"/>
      <c r="G32" s="54">
        <f t="shared" si="0"/>
        <v>0</v>
      </c>
      <c r="H32" s="130"/>
      <c r="I32" s="28"/>
      <c r="J32" s="30"/>
      <c r="K32" s="31">
        <f t="shared" si="1"/>
        <v>0</v>
      </c>
      <c r="L32" s="130"/>
      <c r="M32" s="28"/>
      <c r="N32" s="30"/>
      <c r="O32" s="31">
        <f t="shared" si="2"/>
        <v>0</v>
      </c>
      <c r="P32" s="130"/>
      <c r="Q32" s="33">
        <f t="shared" si="3"/>
        <v>0</v>
      </c>
    </row>
    <row r="33" spans="1:17" ht="12" customHeight="1">
      <c r="A33" s="25"/>
      <c r="B33" s="93" t="s">
        <v>239</v>
      </c>
      <c r="C33" s="26"/>
      <c r="D33" s="130"/>
      <c r="E33" s="28"/>
      <c r="F33" s="30"/>
      <c r="G33" s="54">
        <f t="shared" si="0"/>
        <v>0</v>
      </c>
      <c r="H33" s="130"/>
      <c r="I33" s="28"/>
      <c r="J33" s="30"/>
      <c r="K33" s="31">
        <f t="shared" si="1"/>
        <v>0</v>
      </c>
      <c r="L33" s="130"/>
      <c r="M33" s="28"/>
      <c r="N33" s="30"/>
      <c r="O33" s="31">
        <f t="shared" si="2"/>
        <v>0</v>
      </c>
      <c r="P33" s="130"/>
      <c r="Q33" s="33">
        <f t="shared" si="3"/>
        <v>0</v>
      </c>
    </row>
    <row r="34" spans="1:17" ht="12" customHeight="1">
      <c r="A34" s="25"/>
      <c r="B34" s="93" t="s">
        <v>240</v>
      </c>
      <c r="C34" s="26"/>
      <c r="D34" s="130"/>
      <c r="E34" s="28"/>
      <c r="F34" s="30"/>
      <c r="G34" s="54">
        <f t="shared" si="0"/>
        <v>0</v>
      </c>
      <c r="H34" s="130"/>
      <c r="I34" s="28"/>
      <c r="J34" s="30"/>
      <c r="K34" s="31">
        <f t="shared" si="1"/>
        <v>0</v>
      </c>
      <c r="L34" s="130"/>
      <c r="M34" s="28"/>
      <c r="N34" s="30"/>
      <c r="O34" s="31">
        <f t="shared" si="2"/>
        <v>0</v>
      </c>
      <c r="P34" s="130"/>
      <c r="Q34" s="33">
        <f t="shared" si="3"/>
        <v>0</v>
      </c>
    </row>
    <row r="35" spans="1:17" ht="12" customHeight="1">
      <c r="A35" s="25"/>
      <c r="B35" s="93" t="s">
        <v>242</v>
      </c>
      <c r="C35" s="26"/>
      <c r="D35" s="130"/>
      <c r="E35" s="28"/>
      <c r="F35" s="30"/>
      <c r="G35" s="54">
        <f t="shared" si="0"/>
        <v>0</v>
      </c>
      <c r="H35" s="130"/>
      <c r="I35" s="28"/>
      <c r="J35" s="30"/>
      <c r="K35" s="31">
        <f t="shared" si="1"/>
        <v>0</v>
      </c>
      <c r="L35" s="130"/>
      <c r="M35" s="28"/>
      <c r="N35" s="30"/>
      <c r="O35" s="31">
        <f t="shared" si="2"/>
        <v>0</v>
      </c>
      <c r="P35" s="130"/>
      <c r="Q35" s="33">
        <f t="shared" si="3"/>
        <v>0</v>
      </c>
    </row>
    <row r="36" spans="1:17" ht="12" customHeight="1">
      <c r="A36" s="25"/>
      <c r="B36" s="93" t="s">
        <v>244</v>
      </c>
      <c r="C36" s="26"/>
      <c r="D36" s="130"/>
      <c r="E36" s="28"/>
      <c r="F36" s="30"/>
      <c r="G36" s="54">
        <f t="shared" si="0"/>
        <v>0</v>
      </c>
      <c r="H36" s="130"/>
      <c r="I36" s="28"/>
      <c r="J36" s="30"/>
      <c r="K36" s="31">
        <f t="shared" si="1"/>
        <v>0</v>
      </c>
      <c r="L36" s="130"/>
      <c r="M36" s="28"/>
      <c r="N36" s="30"/>
      <c r="O36" s="31">
        <f t="shared" si="2"/>
        <v>0</v>
      </c>
      <c r="P36" s="130"/>
      <c r="Q36" s="33">
        <f t="shared" si="3"/>
        <v>0</v>
      </c>
    </row>
    <row r="37" spans="1:17" ht="12" customHeight="1">
      <c r="A37" s="25"/>
      <c r="B37" s="93" t="s">
        <v>246</v>
      </c>
      <c r="C37" s="26"/>
      <c r="D37" s="130"/>
      <c r="E37" s="28"/>
      <c r="F37" s="30"/>
      <c r="G37" s="54">
        <f t="shared" si="0"/>
        <v>0</v>
      </c>
      <c r="H37" s="130"/>
      <c r="I37" s="28"/>
      <c r="J37" s="30"/>
      <c r="K37" s="31">
        <f t="shared" si="1"/>
        <v>0</v>
      </c>
      <c r="L37" s="130"/>
      <c r="M37" s="28"/>
      <c r="N37" s="30"/>
      <c r="O37" s="31">
        <f t="shared" si="2"/>
        <v>0</v>
      </c>
      <c r="P37" s="130"/>
      <c r="Q37" s="33">
        <f t="shared" si="3"/>
        <v>0</v>
      </c>
    </row>
    <row r="38" spans="1:17" ht="12" customHeight="1">
      <c r="A38" s="25"/>
      <c r="B38" s="93" t="s">
        <v>248</v>
      </c>
      <c r="C38" s="26"/>
      <c r="D38" s="130"/>
      <c r="E38" s="28"/>
      <c r="F38" s="30"/>
      <c r="G38" s="54">
        <f t="shared" si="0"/>
        <v>0</v>
      </c>
      <c r="H38" s="130"/>
      <c r="I38" s="28"/>
      <c r="J38" s="30"/>
      <c r="K38" s="31">
        <f t="shared" si="1"/>
        <v>0</v>
      </c>
      <c r="L38" s="130"/>
      <c r="M38" s="28"/>
      <c r="N38" s="30"/>
      <c r="O38" s="31">
        <f t="shared" si="2"/>
        <v>0</v>
      </c>
      <c r="P38" s="130"/>
      <c r="Q38" s="33">
        <f t="shared" si="3"/>
        <v>0</v>
      </c>
    </row>
    <row r="39" spans="1:17" ht="12" customHeight="1">
      <c r="A39" s="25"/>
      <c r="B39" s="93" t="s">
        <v>250</v>
      </c>
      <c r="C39" s="26"/>
      <c r="D39" s="130"/>
      <c r="E39" s="28"/>
      <c r="F39" s="30"/>
      <c r="G39" s="54">
        <f t="shared" si="0"/>
        <v>0</v>
      </c>
      <c r="H39" s="130"/>
      <c r="I39" s="28"/>
      <c r="J39" s="30"/>
      <c r="K39" s="31">
        <f t="shared" si="1"/>
        <v>0</v>
      </c>
      <c r="L39" s="130"/>
      <c r="M39" s="28"/>
      <c r="N39" s="30"/>
      <c r="O39" s="31">
        <f t="shared" si="2"/>
        <v>0</v>
      </c>
      <c r="P39" s="130"/>
      <c r="Q39" s="33">
        <f t="shared" si="3"/>
        <v>0</v>
      </c>
    </row>
    <row r="40" spans="1:17" ht="12" customHeight="1">
      <c r="A40" s="25"/>
      <c r="B40" s="93" t="s">
        <v>251</v>
      </c>
      <c r="C40" s="26"/>
      <c r="D40" s="130"/>
      <c r="E40" s="28"/>
      <c r="F40" s="30"/>
      <c r="G40" s="54">
        <f t="shared" si="0"/>
        <v>0</v>
      </c>
      <c r="H40" s="130"/>
      <c r="I40" s="28"/>
      <c r="J40" s="30"/>
      <c r="K40" s="31">
        <f t="shared" si="1"/>
        <v>0</v>
      </c>
      <c r="L40" s="130"/>
      <c r="M40" s="28"/>
      <c r="N40" s="30"/>
      <c r="O40" s="31">
        <f t="shared" si="2"/>
        <v>0</v>
      </c>
      <c r="P40" s="130"/>
      <c r="Q40" s="33">
        <f t="shared" si="3"/>
        <v>0</v>
      </c>
    </row>
    <row r="41" spans="1:17" ht="12" customHeight="1">
      <c r="A41" s="25"/>
      <c r="B41" s="93" t="s">
        <v>252</v>
      </c>
      <c r="C41" s="26"/>
      <c r="D41" s="130"/>
      <c r="E41" s="28"/>
      <c r="F41" s="30"/>
      <c r="G41" s="54">
        <f t="shared" si="0"/>
        <v>0</v>
      </c>
      <c r="H41" s="130"/>
      <c r="I41" s="28"/>
      <c r="J41" s="30"/>
      <c r="K41" s="31">
        <f t="shared" si="1"/>
        <v>0</v>
      </c>
      <c r="L41" s="130"/>
      <c r="M41" s="28"/>
      <c r="N41" s="30"/>
      <c r="O41" s="31">
        <f t="shared" si="2"/>
        <v>0</v>
      </c>
      <c r="P41" s="130"/>
      <c r="Q41" s="33">
        <f t="shared" si="3"/>
        <v>0</v>
      </c>
    </row>
    <row r="42" spans="1:17" ht="12" customHeight="1">
      <c r="A42" s="25"/>
      <c r="B42" s="93" t="s">
        <v>253</v>
      </c>
      <c r="C42" s="26"/>
      <c r="D42" s="130"/>
      <c r="E42" s="28"/>
      <c r="F42" s="30"/>
      <c r="G42" s="54">
        <f t="shared" si="0"/>
        <v>0</v>
      </c>
      <c r="H42" s="130"/>
      <c r="I42" s="28"/>
      <c r="J42" s="30"/>
      <c r="K42" s="31">
        <f t="shared" si="1"/>
        <v>0</v>
      </c>
      <c r="L42" s="130"/>
      <c r="M42" s="28"/>
      <c r="N42" s="30"/>
      <c r="O42" s="31">
        <f t="shared" si="2"/>
        <v>0</v>
      </c>
      <c r="P42" s="130"/>
      <c r="Q42" s="33">
        <f t="shared" si="3"/>
        <v>0</v>
      </c>
    </row>
    <row r="43" spans="1:17" ht="12" customHeight="1">
      <c r="A43" s="25"/>
      <c r="B43" s="93" t="s">
        <v>254</v>
      </c>
      <c r="C43" s="26"/>
      <c r="D43" s="130"/>
      <c r="E43" s="28"/>
      <c r="F43" s="30"/>
      <c r="G43" s="54">
        <f t="shared" si="0"/>
        <v>0</v>
      </c>
      <c r="H43" s="130"/>
      <c r="I43" s="28"/>
      <c r="J43" s="30"/>
      <c r="K43" s="31">
        <f t="shared" si="1"/>
        <v>0</v>
      </c>
      <c r="L43" s="130"/>
      <c r="M43" s="28"/>
      <c r="N43" s="30"/>
      <c r="O43" s="31">
        <f t="shared" si="2"/>
        <v>0</v>
      </c>
      <c r="P43" s="130"/>
      <c r="Q43" s="33">
        <f t="shared" si="3"/>
        <v>0</v>
      </c>
    </row>
    <row r="44" spans="1:17" ht="12" customHeight="1">
      <c r="A44" s="25"/>
      <c r="B44" s="93" t="s">
        <v>255</v>
      </c>
      <c r="C44" s="26"/>
      <c r="D44" s="130"/>
      <c r="E44" s="28"/>
      <c r="F44" s="30"/>
      <c r="G44" s="54">
        <f t="shared" si="0"/>
        <v>0</v>
      </c>
      <c r="H44" s="130"/>
      <c r="I44" s="28"/>
      <c r="J44" s="30"/>
      <c r="K44" s="31">
        <f t="shared" si="1"/>
        <v>0</v>
      </c>
      <c r="L44" s="130"/>
      <c r="M44" s="28"/>
      <c r="N44" s="30"/>
      <c r="O44" s="31">
        <f t="shared" si="2"/>
        <v>0</v>
      </c>
      <c r="P44" s="130"/>
      <c r="Q44" s="33">
        <f t="shared" si="3"/>
        <v>0</v>
      </c>
    </row>
    <row r="45" spans="1:17" ht="12" customHeight="1">
      <c r="A45" s="25"/>
      <c r="B45" s="93" t="s">
        <v>256</v>
      </c>
      <c r="C45" s="26"/>
      <c r="D45" s="130"/>
      <c r="E45" s="28"/>
      <c r="F45" s="30"/>
      <c r="G45" s="54">
        <f t="shared" si="0"/>
        <v>0</v>
      </c>
      <c r="H45" s="130"/>
      <c r="I45" s="28"/>
      <c r="J45" s="30"/>
      <c r="K45" s="31">
        <f t="shared" si="1"/>
        <v>0</v>
      </c>
      <c r="L45" s="130"/>
      <c r="M45" s="28"/>
      <c r="N45" s="30"/>
      <c r="O45" s="31">
        <f t="shared" si="2"/>
        <v>0</v>
      </c>
      <c r="P45" s="130"/>
      <c r="Q45" s="33">
        <f t="shared" si="3"/>
        <v>0</v>
      </c>
    </row>
    <row r="46" spans="1:17" ht="15.75" customHeight="1">
      <c r="A46" s="32" t="s">
        <v>97</v>
      </c>
      <c r="B46" s="34"/>
      <c r="C46" s="35">
        <f>SUM(C6:C45)</f>
        <v>0</v>
      </c>
      <c r="D46" s="130"/>
      <c r="E46" s="36">
        <f t="shared" ref="E46:G46" si="4">SUM(E6:E45)</f>
        <v>0</v>
      </c>
      <c r="F46" s="36">
        <f t="shared" si="4"/>
        <v>0</v>
      </c>
      <c r="G46" s="36">
        <f t="shared" si="4"/>
        <v>0</v>
      </c>
      <c r="H46" s="130"/>
      <c r="I46" s="36">
        <f t="shared" ref="I46:K46" si="5">SUM(I6:I45)</f>
        <v>0</v>
      </c>
      <c r="J46" s="36">
        <f t="shared" si="5"/>
        <v>0</v>
      </c>
      <c r="K46" s="36">
        <f t="shared" si="5"/>
        <v>0</v>
      </c>
      <c r="L46" s="130"/>
      <c r="M46" s="36">
        <f t="shared" ref="M46:O46" si="6">SUM(M6:M45)</f>
        <v>0</v>
      </c>
      <c r="N46" s="36">
        <f t="shared" si="6"/>
        <v>0</v>
      </c>
      <c r="O46" s="36">
        <f t="shared" si="6"/>
        <v>0</v>
      </c>
      <c r="P46" s="130"/>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1000"/>
  <sheetViews>
    <sheetView workbookViewId="0">
      <selection activeCell="F20" sqref="F20"/>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17">
      <c r="A1" s="1" t="s">
        <v>257</v>
      </c>
      <c r="C1" s="2"/>
      <c r="D1" s="2"/>
      <c r="E1" s="2"/>
      <c r="F1" s="2"/>
      <c r="G1" s="2"/>
      <c r="H1" s="2"/>
      <c r="I1" s="2"/>
      <c r="J1" s="2"/>
      <c r="K1" s="2"/>
      <c r="L1" s="2"/>
      <c r="M1" s="2"/>
      <c r="N1" s="2"/>
      <c r="O1" s="2"/>
      <c r="P1" s="2"/>
      <c r="Q1" s="2"/>
    </row>
    <row r="2" spans="1:17"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17"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17" ht="6.75" customHeight="1">
      <c r="C4" s="14"/>
      <c r="D4" s="130"/>
      <c r="E4" s="16"/>
      <c r="F4" s="3"/>
      <c r="G4" s="17"/>
      <c r="H4" s="130"/>
      <c r="I4" s="16"/>
      <c r="J4" s="3"/>
      <c r="K4" s="17"/>
      <c r="L4" s="130"/>
      <c r="M4" s="16"/>
      <c r="N4" s="3"/>
      <c r="O4" s="17"/>
      <c r="P4" s="130"/>
      <c r="Q4" s="14"/>
    </row>
    <row r="5" spans="1:17" ht="12.75" customHeight="1">
      <c r="A5" s="18" t="s">
        <v>130</v>
      </c>
      <c r="B5" s="20" t="s">
        <v>131</v>
      </c>
      <c r="C5" s="46"/>
      <c r="D5" s="130"/>
      <c r="E5" s="47"/>
      <c r="F5" s="48"/>
      <c r="G5" s="50"/>
      <c r="H5" s="130"/>
      <c r="I5" s="47"/>
      <c r="J5" s="51"/>
      <c r="K5" s="50"/>
      <c r="L5" s="130"/>
      <c r="M5" s="47"/>
      <c r="N5" s="51"/>
      <c r="O5" s="50"/>
      <c r="P5" s="130"/>
      <c r="Q5" s="46"/>
    </row>
    <row r="6" spans="1:17" ht="12" customHeight="1">
      <c r="A6" s="25" t="s">
        <v>132</v>
      </c>
      <c r="B6" s="93" t="s">
        <v>258</v>
      </c>
      <c r="C6" s="26"/>
      <c r="D6" s="130"/>
      <c r="E6" s="28"/>
      <c r="F6" s="30"/>
      <c r="G6" s="54">
        <f t="shared" ref="G6:G45" si="0">E6+F6</f>
        <v>0</v>
      </c>
      <c r="H6" s="130"/>
      <c r="I6" s="28"/>
      <c r="J6" s="30"/>
      <c r="K6" s="31">
        <f t="shared" ref="K6:K45" si="1">I6+J6</f>
        <v>0</v>
      </c>
      <c r="L6" s="130"/>
      <c r="M6" s="28"/>
      <c r="N6" s="30"/>
      <c r="O6" s="31">
        <f t="shared" ref="O6:O45" si="2">M6+N6</f>
        <v>0</v>
      </c>
      <c r="P6" s="130"/>
      <c r="Q6" s="33">
        <f t="shared" ref="Q6:Q45" si="3">C6+G6+K6+O6</f>
        <v>0</v>
      </c>
    </row>
    <row r="7" spans="1:17" ht="12" customHeight="1">
      <c r="A7" s="25" t="s">
        <v>134</v>
      </c>
      <c r="B7" s="93" t="s">
        <v>259</v>
      </c>
      <c r="C7" s="26"/>
      <c r="D7" s="130"/>
      <c r="E7" s="28"/>
      <c r="F7" s="30"/>
      <c r="G7" s="54">
        <f t="shared" si="0"/>
        <v>0</v>
      </c>
      <c r="H7" s="130"/>
      <c r="I7" s="28"/>
      <c r="J7" s="30"/>
      <c r="K7" s="31">
        <f t="shared" si="1"/>
        <v>0</v>
      </c>
      <c r="L7" s="130"/>
      <c r="M7" s="28"/>
      <c r="N7" s="30"/>
      <c r="O7" s="31">
        <f t="shared" si="2"/>
        <v>0</v>
      </c>
      <c r="P7" s="130"/>
      <c r="Q7" s="33">
        <f t="shared" si="3"/>
        <v>0</v>
      </c>
    </row>
    <row r="8" spans="1:17" ht="12" customHeight="1">
      <c r="A8" s="25" t="s">
        <v>132</v>
      </c>
      <c r="B8" s="93" t="s">
        <v>260</v>
      </c>
      <c r="C8" s="26"/>
      <c r="D8" s="130"/>
      <c r="E8" s="28"/>
      <c r="F8" s="30"/>
      <c r="G8" s="54">
        <f t="shared" si="0"/>
        <v>0</v>
      </c>
      <c r="H8" s="130"/>
      <c r="I8" s="28"/>
      <c r="J8" s="30"/>
      <c r="K8" s="31">
        <f t="shared" si="1"/>
        <v>0</v>
      </c>
      <c r="L8" s="130"/>
      <c r="M8" s="28"/>
      <c r="N8" s="30"/>
      <c r="O8" s="31">
        <f t="shared" si="2"/>
        <v>0</v>
      </c>
      <c r="P8" s="130"/>
      <c r="Q8" s="33">
        <f t="shared" si="3"/>
        <v>0</v>
      </c>
    </row>
    <row r="9" spans="1:17" ht="12" customHeight="1">
      <c r="A9" s="25" t="s">
        <v>134</v>
      </c>
      <c r="B9" s="93" t="s">
        <v>261</v>
      </c>
      <c r="C9" s="26"/>
      <c r="D9" s="130"/>
      <c r="E9" s="28"/>
      <c r="F9" s="30"/>
      <c r="G9" s="54">
        <f t="shared" si="0"/>
        <v>0</v>
      </c>
      <c r="H9" s="130"/>
      <c r="I9" s="28"/>
      <c r="J9" s="30"/>
      <c r="K9" s="31">
        <f t="shared" si="1"/>
        <v>0</v>
      </c>
      <c r="L9" s="130"/>
      <c r="M9" s="28"/>
      <c r="N9" s="30"/>
      <c r="O9" s="31">
        <f t="shared" si="2"/>
        <v>0</v>
      </c>
      <c r="P9" s="130"/>
      <c r="Q9" s="33">
        <f t="shared" si="3"/>
        <v>0</v>
      </c>
    </row>
    <row r="10" spans="1:17" ht="12" customHeight="1">
      <c r="A10" s="25" t="s">
        <v>138</v>
      </c>
      <c r="B10" s="93" t="s">
        <v>262</v>
      </c>
      <c r="C10" s="26"/>
      <c r="D10" s="130"/>
      <c r="E10" s="28"/>
      <c r="F10" s="30"/>
      <c r="G10" s="54">
        <f t="shared" si="0"/>
        <v>0</v>
      </c>
      <c r="H10" s="130"/>
      <c r="I10" s="28"/>
      <c r="J10" s="30"/>
      <c r="K10" s="31">
        <f t="shared" si="1"/>
        <v>0</v>
      </c>
      <c r="L10" s="130"/>
      <c r="M10" s="28"/>
      <c r="N10" s="30"/>
      <c r="O10" s="31">
        <f t="shared" si="2"/>
        <v>0</v>
      </c>
      <c r="P10" s="130"/>
      <c r="Q10" s="33">
        <f t="shared" si="3"/>
        <v>0</v>
      </c>
    </row>
    <row r="11" spans="1:17" ht="12" customHeight="1">
      <c r="A11" s="25"/>
      <c r="B11" s="93" t="s">
        <v>263</v>
      </c>
      <c r="C11" s="26"/>
      <c r="D11" s="130"/>
      <c r="E11" s="28"/>
      <c r="F11" s="30"/>
      <c r="G11" s="54">
        <f t="shared" si="0"/>
        <v>0</v>
      </c>
      <c r="H11" s="130"/>
      <c r="I11" s="28"/>
      <c r="J11" s="30"/>
      <c r="K11" s="31">
        <f t="shared" si="1"/>
        <v>0</v>
      </c>
      <c r="L11" s="130"/>
      <c r="M11" s="28"/>
      <c r="N11" s="30"/>
      <c r="O11" s="31">
        <f t="shared" si="2"/>
        <v>0</v>
      </c>
      <c r="P11" s="130"/>
      <c r="Q11" s="33">
        <f t="shared" si="3"/>
        <v>0</v>
      </c>
    </row>
    <row r="12" spans="1:17" ht="12" customHeight="1">
      <c r="A12" s="25"/>
      <c r="B12" s="93" t="s">
        <v>264</v>
      </c>
      <c r="C12" s="26"/>
      <c r="D12" s="130"/>
      <c r="E12" s="28"/>
      <c r="F12" s="30"/>
      <c r="G12" s="54">
        <f t="shared" si="0"/>
        <v>0</v>
      </c>
      <c r="H12" s="130"/>
      <c r="I12" s="28"/>
      <c r="J12" s="30"/>
      <c r="K12" s="31">
        <f t="shared" si="1"/>
        <v>0</v>
      </c>
      <c r="L12" s="130"/>
      <c r="M12" s="28"/>
      <c r="N12" s="30"/>
      <c r="O12" s="31">
        <f t="shared" si="2"/>
        <v>0</v>
      </c>
      <c r="P12" s="130"/>
      <c r="Q12" s="33">
        <f t="shared" si="3"/>
        <v>0</v>
      </c>
    </row>
    <row r="13" spans="1:17" ht="12" customHeight="1">
      <c r="A13" s="25"/>
      <c r="B13" s="93" t="s">
        <v>265</v>
      </c>
      <c r="C13" s="26"/>
      <c r="D13" s="130"/>
      <c r="E13" s="28"/>
      <c r="F13" s="30"/>
      <c r="G13" s="54">
        <f t="shared" si="0"/>
        <v>0</v>
      </c>
      <c r="H13" s="130"/>
      <c r="I13" s="28"/>
      <c r="J13" s="30"/>
      <c r="K13" s="31">
        <f t="shared" si="1"/>
        <v>0</v>
      </c>
      <c r="L13" s="130"/>
      <c r="M13" s="28"/>
      <c r="N13" s="30"/>
      <c r="O13" s="31">
        <f t="shared" si="2"/>
        <v>0</v>
      </c>
      <c r="P13" s="130"/>
      <c r="Q13" s="33">
        <f t="shared" si="3"/>
        <v>0</v>
      </c>
    </row>
    <row r="14" spans="1:17" ht="12" customHeight="1">
      <c r="A14" s="25"/>
      <c r="B14" s="93" t="s">
        <v>266</v>
      </c>
      <c r="C14" s="26"/>
      <c r="D14" s="130"/>
      <c r="E14" s="28"/>
      <c r="F14" s="30"/>
      <c r="G14" s="54">
        <f t="shared" si="0"/>
        <v>0</v>
      </c>
      <c r="H14" s="130"/>
      <c r="I14" s="28"/>
      <c r="J14" s="30"/>
      <c r="K14" s="31">
        <f t="shared" si="1"/>
        <v>0</v>
      </c>
      <c r="L14" s="130"/>
      <c r="M14" s="28"/>
      <c r="N14" s="30"/>
      <c r="O14" s="31">
        <f t="shared" si="2"/>
        <v>0</v>
      </c>
      <c r="P14" s="130"/>
      <c r="Q14" s="33">
        <f t="shared" si="3"/>
        <v>0</v>
      </c>
    </row>
    <row r="15" spans="1:17" ht="12" customHeight="1">
      <c r="A15" s="25"/>
      <c r="B15" s="93" t="s">
        <v>267</v>
      </c>
      <c r="C15" s="26"/>
      <c r="D15" s="130"/>
      <c r="E15" s="28"/>
      <c r="F15" s="30"/>
      <c r="G15" s="54">
        <f t="shared" si="0"/>
        <v>0</v>
      </c>
      <c r="H15" s="130"/>
      <c r="I15" s="28"/>
      <c r="J15" s="30"/>
      <c r="K15" s="31">
        <f t="shared" si="1"/>
        <v>0</v>
      </c>
      <c r="L15" s="130"/>
      <c r="M15" s="28"/>
      <c r="N15" s="30"/>
      <c r="O15" s="31">
        <f t="shared" si="2"/>
        <v>0</v>
      </c>
      <c r="P15" s="130"/>
      <c r="Q15" s="33">
        <f t="shared" si="3"/>
        <v>0</v>
      </c>
    </row>
    <row r="16" spans="1:17" ht="12" customHeight="1">
      <c r="A16" s="25"/>
      <c r="B16" s="93" t="s">
        <v>268</v>
      </c>
      <c r="C16" s="26"/>
      <c r="D16" s="130"/>
      <c r="E16" s="28"/>
      <c r="F16" s="30"/>
      <c r="G16" s="54">
        <f t="shared" si="0"/>
        <v>0</v>
      </c>
      <c r="H16" s="130"/>
      <c r="I16" s="28"/>
      <c r="J16" s="30"/>
      <c r="K16" s="31">
        <f t="shared" si="1"/>
        <v>0</v>
      </c>
      <c r="L16" s="130"/>
      <c r="M16" s="28"/>
      <c r="N16" s="30"/>
      <c r="O16" s="31">
        <f t="shared" si="2"/>
        <v>0</v>
      </c>
      <c r="P16" s="130"/>
      <c r="Q16" s="33">
        <f t="shared" si="3"/>
        <v>0</v>
      </c>
    </row>
    <row r="17" spans="1:17" ht="12" customHeight="1">
      <c r="A17" s="25"/>
      <c r="B17" s="93" t="s">
        <v>269</v>
      </c>
      <c r="C17" s="26"/>
      <c r="D17" s="130"/>
      <c r="E17" s="28"/>
      <c r="F17" s="30"/>
      <c r="G17" s="54">
        <f t="shared" si="0"/>
        <v>0</v>
      </c>
      <c r="H17" s="130"/>
      <c r="I17" s="28"/>
      <c r="J17" s="30"/>
      <c r="K17" s="31">
        <f t="shared" si="1"/>
        <v>0</v>
      </c>
      <c r="L17" s="130"/>
      <c r="M17" s="28"/>
      <c r="N17" s="30"/>
      <c r="O17" s="31">
        <f t="shared" si="2"/>
        <v>0</v>
      </c>
      <c r="P17" s="130"/>
      <c r="Q17" s="33">
        <f t="shared" si="3"/>
        <v>0</v>
      </c>
    </row>
    <row r="18" spans="1:17" ht="12" customHeight="1">
      <c r="A18" s="25"/>
      <c r="B18" s="93" t="s">
        <v>270</v>
      </c>
      <c r="C18" s="26"/>
      <c r="D18" s="130"/>
      <c r="E18" s="28"/>
      <c r="F18" s="30"/>
      <c r="G18" s="54">
        <f t="shared" si="0"/>
        <v>0</v>
      </c>
      <c r="H18" s="130"/>
      <c r="I18" s="28"/>
      <c r="J18" s="30"/>
      <c r="K18" s="31">
        <f t="shared" si="1"/>
        <v>0</v>
      </c>
      <c r="L18" s="130"/>
      <c r="M18" s="28"/>
      <c r="N18" s="30"/>
      <c r="O18" s="31">
        <f t="shared" si="2"/>
        <v>0</v>
      </c>
      <c r="P18" s="130"/>
      <c r="Q18" s="33">
        <f t="shared" si="3"/>
        <v>0</v>
      </c>
    </row>
    <row r="19" spans="1:17" ht="12" customHeight="1">
      <c r="A19" s="25"/>
      <c r="B19" s="93" t="s">
        <v>271</v>
      </c>
      <c r="C19" s="26"/>
      <c r="D19" s="130"/>
      <c r="E19" s="28"/>
      <c r="F19" s="30"/>
      <c r="G19" s="54">
        <f t="shared" si="0"/>
        <v>0</v>
      </c>
      <c r="H19" s="130"/>
      <c r="I19" s="28"/>
      <c r="J19" s="30"/>
      <c r="K19" s="31">
        <f t="shared" si="1"/>
        <v>0</v>
      </c>
      <c r="L19" s="130"/>
      <c r="M19" s="28"/>
      <c r="N19" s="30"/>
      <c r="O19" s="31">
        <f t="shared" si="2"/>
        <v>0</v>
      </c>
      <c r="P19" s="130"/>
      <c r="Q19" s="33">
        <f t="shared" si="3"/>
        <v>0</v>
      </c>
    </row>
    <row r="20" spans="1:17" ht="12" customHeight="1">
      <c r="A20" s="25"/>
      <c r="B20" s="93" t="s">
        <v>272</v>
      </c>
      <c r="C20" s="26"/>
      <c r="D20" s="130"/>
      <c r="E20" s="28"/>
      <c r="F20" s="30"/>
      <c r="G20" s="54">
        <f t="shared" si="0"/>
        <v>0</v>
      </c>
      <c r="H20" s="130"/>
      <c r="I20" s="28"/>
      <c r="J20" s="30"/>
      <c r="K20" s="31">
        <f t="shared" si="1"/>
        <v>0</v>
      </c>
      <c r="L20" s="130"/>
      <c r="M20" s="28"/>
      <c r="N20" s="30"/>
      <c r="O20" s="31">
        <f t="shared" si="2"/>
        <v>0</v>
      </c>
      <c r="P20" s="130"/>
      <c r="Q20" s="33">
        <f t="shared" si="3"/>
        <v>0</v>
      </c>
    </row>
    <row r="21" spans="1:17" ht="12" customHeight="1">
      <c r="A21" s="25"/>
      <c r="B21" s="93" t="s">
        <v>273</v>
      </c>
      <c r="C21" s="26"/>
      <c r="D21" s="130"/>
      <c r="E21" s="28"/>
      <c r="F21" s="30"/>
      <c r="G21" s="54">
        <f t="shared" si="0"/>
        <v>0</v>
      </c>
      <c r="H21" s="130"/>
      <c r="I21" s="28"/>
      <c r="J21" s="30"/>
      <c r="K21" s="31">
        <f t="shared" si="1"/>
        <v>0</v>
      </c>
      <c r="L21" s="130"/>
      <c r="M21" s="28"/>
      <c r="N21" s="30"/>
      <c r="O21" s="31">
        <f t="shared" si="2"/>
        <v>0</v>
      </c>
      <c r="P21" s="130"/>
      <c r="Q21" s="33">
        <f t="shared" si="3"/>
        <v>0</v>
      </c>
    </row>
    <row r="22" spans="1:17" ht="12" customHeight="1">
      <c r="A22" s="25"/>
      <c r="B22" s="93" t="s">
        <v>274</v>
      </c>
      <c r="C22" s="26"/>
      <c r="D22" s="130"/>
      <c r="E22" s="28"/>
      <c r="F22" s="30"/>
      <c r="G22" s="54">
        <f t="shared" si="0"/>
        <v>0</v>
      </c>
      <c r="H22" s="130"/>
      <c r="I22" s="28"/>
      <c r="J22" s="30"/>
      <c r="K22" s="31">
        <f t="shared" si="1"/>
        <v>0</v>
      </c>
      <c r="L22" s="130"/>
      <c r="M22" s="28"/>
      <c r="N22" s="30"/>
      <c r="O22" s="31">
        <f t="shared" si="2"/>
        <v>0</v>
      </c>
      <c r="P22" s="130"/>
      <c r="Q22" s="33">
        <f t="shared" si="3"/>
        <v>0</v>
      </c>
    </row>
    <row r="23" spans="1:17" ht="12" customHeight="1">
      <c r="A23" s="25"/>
      <c r="B23" s="93" t="s">
        <v>275</v>
      </c>
      <c r="C23" s="26"/>
      <c r="D23" s="130"/>
      <c r="E23" s="28"/>
      <c r="F23" s="30"/>
      <c r="G23" s="54">
        <f t="shared" si="0"/>
        <v>0</v>
      </c>
      <c r="H23" s="130"/>
      <c r="I23" s="28"/>
      <c r="J23" s="30"/>
      <c r="K23" s="31">
        <f t="shared" si="1"/>
        <v>0</v>
      </c>
      <c r="L23" s="130"/>
      <c r="M23" s="28"/>
      <c r="N23" s="30"/>
      <c r="O23" s="31">
        <f t="shared" si="2"/>
        <v>0</v>
      </c>
      <c r="P23" s="130"/>
      <c r="Q23" s="33">
        <f t="shared" si="3"/>
        <v>0</v>
      </c>
    </row>
    <row r="24" spans="1:17" ht="12" customHeight="1">
      <c r="A24" s="25"/>
      <c r="B24" s="93" t="s">
        <v>277</v>
      </c>
      <c r="C24" s="26"/>
      <c r="D24" s="130"/>
      <c r="E24" s="28"/>
      <c r="F24" s="30"/>
      <c r="G24" s="54">
        <f t="shared" si="0"/>
        <v>0</v>
      </c>
      <c r="H24" s="130"/>
      <c r="I24" s="28"/>
      <c r="J24" s="30"/>
      <c r="K24" s="31">
        <f t="shared" si="1"/>
        <v>0</v>
      </c>
      <c r="L24" s="130"/>
      <c r="M24" s="28"/>
      <c r="N24" s="30"/>
      <c r="O24" s="31">
        <f t="shared" si="2"/>
        <v>0</v>
      </c>
      <c r="P24" s="130"/>
      <c r="Q24" s="33">
        <f t="shared" si="3"/>
        <v>0</v>
      </c>
    </row>
    <row r="25" spans="1:17" ht="12" customHeight="1">
      <c r="A25" s="25"/>
      <c r="B25" s="93" t="s">
        <v>278</v>
      </c>
      <c r="C25" s="26"/>
      <c r="D25" s="130"/>
      <c r="E25" s="28"/>
      <c r="F25" s="30"/>
      <c r="G25" s="54">
        <f t="shared" si="0"/>
        <v>0</v>
      </c>
      <c r="H25" s="130"/>
      <c r="I25" s="28"/>
      <c r="J25" s="30"/>
      <c r="K25" s="31">
        <f t="shared" si="1"/>
        <v>0</v>
      </c>
      <c r="L25" s="130"/>
      <c r="M25" s="28"/>
      <c r="N25" s="30"/>
      <c r="O25" s="31">
        <f t="shared" si="2"/>
        <v>0</v>
      </c>
      <c r="P25" s="130"/>
      <c r="Q25" s="33">
        <f t="shared" si="3"/>
        <v>0</v>
      </c>
    </row>
    <row r="26" spans="1:17" ht="12" customHeight="1">
      <c r="A26" s="25"/>
      <c r="B26" s="93" t="s">
        <v>279</v>
      </c>
      <c r="C26" s="26"/>
      <c r="D26" s="130"/>
      <c r="E26" s="28"/>
      <c r="F26" s="30"/>
      <c r="G26" s="54">
        <f t="shared" si="0"/>
        <v>0</v>
      </c>
      <c r="H26" s="130"/>
      <c r="I26" s="28"/>
      <c r="J26" s="30"/>
      <c r="K26" s="31">
        <f t="shared" si="1"/>
        <v>0</v>
      </c>
      <c r="L26" s="130"/>
      <c r="M26" s="28"/>
      <c r="N26" s="30"/>
      <c r="O26" s="31">
        <f t="shared" si="2"/>
        <v>0</v>
      </c>
      <c r="P26" s="130"/>
      <c r="Q26" s="33">
        <f t="shared" si="3"/>
        <v>0</v>
      </c>
    </row>
    <row r="27" spans="1:17" ht="12" customHeight="1">
      <c r="A27" s="25"/>
      <c r="B27" s="93" t="s">
        <v>280</v>
      </c>
      <c r="C27" s="26"/>
      <c r="D27" s="130"/>
      <c r="E27" s="28"/>
      <c r="F27" s="30"/>
      <c r="G27" s="54">
        <f t="shared" si="0"/>
        <v>0</v>
      </c>
      <c r="H27" s="130"/>
      <c r="I27" s="28"/>
      <c r="J27" s="30"/>
      <c r="K27" s="31">
        <f t="shared" si="1"/>
        <v>0</v>
      </c>
      <c r="L27" s="130"/>
      <c r="M27" s="28"/>
      <c r="N27" s="30"/>
      <c r="O27" s="31">
        <f t="shared" si="2"/>
        <v>0</v>
      </c>
      <c r="P27" s="130"/>
      <c r="Q27" s="33">
        <f t="shared" si="3"/>
        <v>0</v>
      </c>
    </row>
    <row r="28" spans="1:17" ht="12" customHeight="1">
      <c r="A28" s="25"/>
      <c r="B28" s="93" t="s">
        <v>281</v>
      </c>
      <c r="C28" s="26"/>
      <c r="D28" s="130"/>
      <c r="E28" s="28"/>
      <c r="F28" s="30"/>
      <c r="G28" s="54">
        <f t="shared" si="0"/>
        <v>0</v>
      </c>
      <c r="H28" s="130"/>
      <c r="I28" s="28"/>
      <c r="J28" s="30"/>
      <c r="K28" s="31">
        <f t="shared" si="1"/>
        <v>0</v>
      </c>
      <c r="L28" s="130"/>
      <c r="M28" s="28"/>
      <c r="N28" s="30"/>
      <c r="O28" s="31">
        <f t="shared" si="2"/>
        <v>0</v>
      </c>
      <c r="P28" s="130"/>
      <c r="Q28" s="33">
        <f t="shared" si="3"/>
        <v>0</v>
      </c>
    </row>
    <row r="29" spans="1:17" ht="12" customHeight="1">
      <c r="A29" s="25"/>
      <c r="B29" s="93" t="s">
        <v>282</v>
      </c>
      <c r="C29" s="26"/>
      <c r="D29" s="130"/>
      <c r="E29" s="28"/>
      <c r="F29" s="30"/>
      <c r="G29" s="54">
        <f t="shared" si="0"/>
        <v>0</v>
      </c>
      <c r="H29" s="130"/>
      <c r="I29" s="28"/>
      <c r="J29" s="30"/>
      <c r="K29" s="31">
        <f t="shared" si="1"/>
        <v>0</v>
      </c>
      <c r="L29" s="130"/>
      <c r="M29" s="28"/>
      <c r="N29" s="30"/>
      <c r="O29" s="31">
        <f t="shared" si="2"/>
        <v>0</v>
      </c>
      <c r="P29" s="130"/>
      <c r="Q29" s="33">
        <f t="shared" si="3"/>
        <v>0</v>
      </c>
    </row>
    <row r="30" spans="1:17" ht="12" customHeight="1">
      <c r="A30" s="25"/>
      <c r="B30" s="93" t="s">
        <v>283</v>
      </c>
      <c r="C30" s="26"/>
      <c r="D30" s="130"/>
      <c r="E30" s="28"/>
      <c r="F30" s="30"/>
      <c r="G30" s="54">
        <f t="shared" si="0"/>
        <v>0</v>
      </c>
      <c r="H30" s="130"/>
      <c r="I30" s="28"/>
      <c r="J30" s="30"/>
      <c r="K30" s="31">
        <f t="shared" si="1"/>
        <v>0</v>
      </c>
      <c r="L30" s="130"/>
      <c r="M30" s="28"/>
      <c r="N30" s="30"/>
      <c r="O30" s="31">
        <f t="shared" si="2"/>
        <v>0</v>
      </c>
      <c r="P30" s="130"/>
      <c r="Q30" s="33">
        <f t="shared" si="3"/>
        <v>0</v>
      </c>
    </row>
    <row r="31" spans="1:17" ht="12" customHeight="1">
      <c r="A31" s="25"/>
      <c r="B31" s="93" t="s">
        <v>285</v>
      </c>
      <c r="C31" s="26"/>
      <c r="D31" s="130"/>
      <c r="E31" s="28"/>
      <c r="F31" s="30"/>
      <c r="G31" s="54">
        <f t="shared" si="0"/>
        <v>0</v>
      </c>
      <c r="H31" s="130"/>
      <c r="I31" s="28"/>
      <c r="J31" s="30"/>
      <c r="K31" s="31">
        <f t="shared" si="1"/>
        <v>0</v>
      </c>
      <c r="L31" s="130"/>
      <c r="M31" s="28"/>
      <c r="N31" s="30"/>
      <c r="O31" s="31">
        <f t="shared" si="2"/>
        <v>0</v>
      </c>
      <c r="P31" s="130"/>
      <c r="Q31" s="33">
        <f t="shared" si="3"/>
        <v>0</v>
      </c>
    </row>
    <row r="32" spans="1:17" ht="12" customHeight="1">
      <c r="A32" s="25"/>
      <c r="B32" s="93" t="s">
        <v>286</v>
      </c>
      <c r="C32" s="26"/>
      <c r="D32" s="130"/>
      <c r="E32" s="28"/>
      <c r="F32" s="30"/>
      <c r="G32" s="54">
        <f t="shared" si="0"/>
        <v>0</v>
      </c>
      <c r="H32" s="130"/>
      <c r="I32" s="28"/>
      <c r="J32" s="30"/>
      <c r="K32" s="31">
        <f t="shared" si="1"/>
        <v>0</v>
      </c>
      <c r="L32" s="130"/>
      <c r="M32" s="28"/>
      <c r="N32" s="30"/>
      <c r="O32" s="31">
        <f t="shared" si="2"/>
        <v>0</v>
      </c>
      <c r="P32" s="130"/>
      <c r="Q32" s="33">
        <f t="shared" si="3"/>
        <v>0</v>
      </c>
    </row>
    <row r="33" spans="1:17" ht="12" customHeight="1">
      <c r="A33" s="25"/>
      <c r="B33" s="93" t="s">
        <v>287</v>
      </c>
      <c r="C33" s="26"/>
      <c r="D33" s="130"/>
      <c r="E33" s="28"/>
      <c r="F33" s="30"/>
      <c r="G33" s="54">
        <f t="shared" si="0"/>
        <v>0</v>
      </c>
      <c r="H33" s="130"/>
      <c r="I33" s="28"/>
      <c r="J33" s="30"/>
      <c r="K33" s="31">
        <f t="shared" si="1"/>
        <v>0</v>
      </c>
      <c r="L33" s="130"/>
      <c r="M33" s="28"/>
      <c r="N33" s="30"/>
      <c r="O33" s="31">
        <f t="shared" si="2"/>
        <v>0</v>
      </c>
      <c r="P33" s="130"/>
      <c r="Q33" s="33">
        <f t="shared" si="3"/>
        <v>0</v>
      </c>
    </row>
    <row r="34" spans="1:17" ht="12" customHeight="1">
      <c r="A34" s="25"/>
      <c r="B34" s="93" t="s">
        <v>289</v>
      </c>
      <c r="C34" s="26"/>
      <c r="D34" s="130"/>
      <c r="E34" s="28"/>
      <c r="F34" s="30"/>
      <c r="G34" s="54">
        <f t="shared" si="0"/>
        <v>0</v>
      </c>
      <c r="H34" s="130"/>
      <c r="I34" s="28"/>
      <c r="J34" s="30"/>
      <c r="K34" s="31">
        <f t="shared" si="1"/>
        <v>0</v>
      </c>
      <c r="L34" s="130"/>
      <c r="M34" s="28"/>
      <c r="N34" s="30"/>
      <c r="O34" s="31">
        <f t="shared" si="2"/>
        <v>0</v>
      </c>
      <c r="P34" s="130"/>
      <c r="Q34" s="33">
        <f t="shared" si="3"/>
        <v>0</v>
      </c>
    </row>
    <row r="35" spans="1:17" ht="12" customHeight="1">
      <c r="A35" s="25"/>
      <c r="B35" s="93" t="s">
        <v>291</v>
      </c>
      <c r="C35" s="26"/>
      <c r="D35" s="130"/>
      <c r="E35" s="28"/>
      <c r="F35" s="30"/>
      <c r="G35" s="54">
        <f t="shared" si="0"/>
        <v>0</v>
      </c>
      <c r="H35" s="130"/>
      <c r="I35" s="28"/>
      <c r="J35" s="30"/>
      <c r="K35" s="31">
        <f t="shared" si="1"/>
        <v>0</v>
      </c>
      <c r="L35" s="130"/>
      <c r="M35" s="28"/>
      <c r="N35" s="30"/>
      <c r="O35" s="31">
        <f t="shared" si="2"/>
        <v>0</v>
      </c>
      <c r="P35" s="130"/>
      <c r="Q35" s="33">
        <f t="shared" si="3"/>
        <v>0</v>
      </c>
    </row>
    <row r="36" spans="1:17" ht="12" customHeight="1">
      <c r="A36" s="25"/>
      <c r="B36" s="93" t="s">
        <v>294</v>
      </c>
      <c r="C36" s="26"/>
      <c r="D36" s="130"/>
      <c r="E36" s="28"/>
      <c r="F36" s="30"/>
      <c r="G36" s="54">
        <f t="shared" si="0"/>
        <v>0</v>
      </c>
      <c r="H36" s="130"/>
      <c r="I36" s="28"/>
      <c r="J36" s="30"/>
      <c r="K36" s="31">
        <f t="shared" si="1"/>
        <v>0</v>
      </c>
      <c r="L36" s="130"/>
      <c r="M36" s="28"/>
      <c r="N36" s="30"/>
      <c r="O36" s="31">
        <f t="shared" si="2"/>
        <v>0</v>
      </c>
      <c r="P36" s="130"/>
      <c r="Q36" s="33">
        <f t="shared" si="3"/>
        <v>0</v>
      </c>
    </row>
    <row r="37" spans="1:17" ht="12" customHeight="1">
      <c r="A37" s="25"/>
      <c r="B37" s="93" t="s">
        <v>295</v>
      </c>
      <c r="C37" s="26"/>
      <c r="D37" s="130"/>
      <c r="E37" s="28"/>
      <c r="F37" s="30"/>
      <c r="G37" s="54">
        <f t="shared" si="0"/>
        <v>0</v>
      </c>
      <c r="H37" s="130"/>
      <c r="I37" s="28"/>
      <c r="J37" s="30"/>
      <c r="K37" s="31">
        <f t="shared" si="1"/>
        <v>0</v>
      </c>
      <c r="L37" s="130"/>
      <c r="M37" s="28"/>
      <c r="N37" s="30"/>
      <c r="O37" s="31">
        <f t="shared" si="2"/>
        <v>0</v>
      </c>
      <c r="P37" s="130"/>
      <c r="Q37" s="33">
        <f t="shared" si="3"/>
        <v>0</v>
      </c>
    </row>
    <row r="38" spans="1:17" ht="12" customHeight="1">
      <c r="A38" s="25"/>
      <c r="B38" s="93" t="s">
        <v>298</v>
      </c>
      <c r="C38" s="26"/>
      <c r="D38" s="130"/>
      <c r="E38" s="28"/>
      <c r="F38" s="30"/>
      <c r="G38" s="54">
        <f t="shared" si="0"/>
        <v>0</v>
      </c>
      <c r="H38" s="130"/>
      <c r="I38" s="28"/>
      <c r="J38" s="30"/>
      <c r="K38" s="31">
        <f t="shared" si="1"/>
        <v>0</v>
      </c>
      <c r="L38" s="130"/>
      <c r="M38" s="28"/>
      <c r="N38" s="30"/>
      <c r="O38" s="31">
        <f t="shared" si="2"/>
        <v>0</v>
      </c>
      <c r="P38" s="130"/>
      <c r="Q38" s="33">
        <f t="shared" si="3"/>
        <v>0</v>
      </c>
    </row>
    <row r="39" spans="1:17" ht="12" customHeight="1">
      <c r="A39" s="25"/>
      <c r="B39" s="93" t="s">
        <v>301</v>
      </c>
      <c r="C39" s="26"/>
      <c r="D39" s="130"/>
      <c r="E39" s="28"/>
      <c r="F39" s="30"/>
      <c r="G39" s="54">
        <f t="shared" si="0"/>
        <v>0</v>
      </c>
      <c r="H39" s="130"/>
      <c r="I39" s="28"/>
      <c r="J39" s="30"/>
      <c r="K39" s="31">
        <f t="shared" si="1"/>
        <v>0</v>
      </c>
      <c r="L39" s="130"/>
      <c r="M39" s="28"/>
      <c r="N39" s="30"/>
      <c r="O39" s="31">
        <f t="shared" si="2"/>
        <v>0</v>
      </c>
      <c r="P39" s="130"/>
      <c r="Q39" s="33">
        <f t="shared" si="3"/>
        <v>0</v>
      </c>
    </row>
    <row r="40" spans="1:17" ht="12" customHeight="1">
      <c r="A40" s="25"/>
      <c r="B40" s="93" t="s">
        <v>303</v>
      </c>
      <c r="C40" s="26"/>
      <c r="D40" s="130"/>
      <c r="E40" s="28"/>
      <c r="F40" s="30"/>
      <c r="G40" s="54">
        <f t="shared" si="0"/>
        <v>0</v>
      </c>
      <c r="H40" s="130"/>
      <c r="I40" s="28"/>
      <c r="J40" s="30"/>
      <c r="K40" s="31">
        <f t="shared" si="1"/>
        <v>0</v>
      </c>
      <c r="L40" s="130"/>
      <c r="M40" s="28"/>
      <c r="N40" s="30"/>
      <c r="O40" s="31">
        <f t="shared" si="2"/>
        <v>0</v>
      </c>
      <c r="P40" s="130"/>
      <c r="Q40" s="33">
        <f t="shared" si="3"/>
        <v>0</v>
      </c>
    </row>
    <row r="41" spans="1:17" ht="12" customHeight="1">
      <c r="A41" s="25"/>
      <c r="B41" s="93" t="s">
        <v>305</v>
      </c>
      <c r="C41" s="26"/>
      <c r="D41" s="130"/>
      <c r="E41" s="28"/>
      <c r="F41" s="30"/>
      <c r="G41" s="54">
        <f t="shared" si="0"/>
        <v>0</v>
      </c>
      <c r="H41" s="130"/>
      <c r="I41" s="28"/>
      <c r="J41" s="30"/>
      <c r="K41" s="31">
        <f t="shared" si="1"/>
        <v>0</v>
      </c>
      <c r="L41" s="130"/>
      <c r="M41" s="28"/>
      <c r="N41" s="30"/>
      <c r="O41" s="31">
        <f t="shared" si="2"/>
        <v>0</v>
      </c>
      <c r="P41" s="130"/>
      <c r="Q41" s="33">
        <f t="shared" si="3"/>
        <v>0</v>
      </c>
    </row>
    <row r="42" spans="1:17" ht="12" customHeight="1">
      <c r="A42" s="25"/>
      <c r="B42" s="93" t="s">
        <v>307</v>
      </c>
      <c r="C42" s="26"/>
      <c r="D42" s="130"/>
      <c r="E42" s="28"/>
      <c r="F42" s="30"/>
      <c r="G42" s="54">
        <f t="shared" si="0"/>
        <v>0</v>
      </c>
      <c r="H42" s="130"/>
      <c r="I42" s="28"/>
      <c r="J42" s="30"/>
      <c r="K42" s="31">
        <f t="shared" si="1"/>
        <v>0</v>
      </c>
      <c r="L42" s="130"/>
      <c r="M42" s="28"/>
      <c r="N42" s="30"/>
      <c r="O42" s="31">
        <f t="shared" si="2"/>
        <v>0</v>
      </c>
      <c r="P42" s="130"/>
      <c r="Q42" s="33">
        <f t="shared" si="3"/>
        <v>0</v>
      </c>
    </row>
    <row r="43" spans="1:17" ht="12" customHeight="1">
      <c r="A43" s="25"/>
      <c r="B43" s="93" t="s">
        <v>309</v>
      </c>
      <c r="C43" s="26"/>
      <c r="D43" s="130"/>
      <c r="E43" s="28"/>
      <c r="F43" s="30"/>
      <c r="G43" s="54">
        <f t="shared" si="0"/>
        <v>0</v>
      </c>
      <c r="H43" s="130"/>
      <c r="I43" s="28"/>
      <c r="J43" s="30"/>
      <c r="K43" s="31">
        <f t="shared" si="1"/>
        <v>0</v>
      </c>
      <c r="L43" s="130"/>
      <c r="M43" s="28"/>
      <c r="N43" s="30"/>
      <c r="O43" s="31">
        <f t="shared" si="2"/>
        <v>0</v>
      </c>
      <c r="P43" s="130"/>
      <c r="Q43" s="33">
        <f t="shared" si="3"/>
        <v>0</v>
      </c>
    </row>
    <row r="44" spans="1:17" ht="12" customHeight="1">
      <c r="A44" s="25"/>
      <c r="B44" s="93" t="s">
        <v>311</v>
      </c>
      <c r="C44" s="26"/>
      <c r="D44" s="130"/>
      <c r="E44" s="28"/>
      <c r="F44" s="30"/>
      <c r="G44" s="54">
        <f t="shared" si="0"/>
        <v>0</v>
      </c>
      <c r="H44" s="130"/>
      <c r="I44" s="28"/>
      <c r="J44" s="30"/>
      <c r="K44" s="31">
        <f t="shared" si="1"/>
        <v>0</v>
      </c>
      <c r="L44" s="130"/>
      <c r="M44" s="28"/>
      <c r="N44" s="30"/>
      <c r="O44" s="31">
        <f t="shared" si="2"/>
        <v>0</v>
      </c>
      <c r="P44" s="130"/>
      <c r="Q44" s="33">
        <f t="shared" si="3"/>
        <v>0</v>
      </c>
    </row>
    <row r="45" spans="1:17" ht="12" customHeight="1">
      <c r="A45" s="25"/>
      <c r="B45" s="93" t="s">
        <v>314</v>
      </c>
      <c r="C45" s="26"/>
      <c r="D45" s="130"/>
      <c r="E45" s="28"/>
      <c r="F45" s="30"/>
      <c r="G45" s="54">
        <f t="shared" si="0"/>
        <v>0</v>
      </c>
      <c r="H45" s="130"/>
      <c r="I45" s="28"/>
      <c r="J45" s="30"/>
      <c r="K45" s="31">
        <f t="shared" si="1"/>
        <v>0</v>
      </c>
      <c r="L45" s="130"/>
      <c r="M45" s="28"/>
      <c r="N45" s="30"/>
      <c r="O45" s="31">
        <f t="shared" si="2"/>
        <v>0</v>
      </c>
      <c r="P45" s="130"/>
      <c r="Q45" s="33">
        <f t="shared" si="3"/>
        <v>0</v>
      </c>
    </row>
    <row r="46" spans="1:17" ht="15.75" customHeight="1">
      <c r="A46" s="32" t="s">
        <v>97</v>
      </c>
      <c r="B46" s="34"/>
      <c r="C46" s="35">
        <f>SUM(C6:C45)</f>
        <v>0</v>
      </c>
      <c r="D46" s="130"/>
      <c r="E46" s="36">
        <f t="shared" ref="E46:G46" si="4">SUM(E6:E45)</f>
        <v>0</v>
      </c>
      <c r="F46" s="36">
        <f t="shared" si="4"/>
        <v>0</v>
      </c>
      <c r="G46" s="36">
        <f t="shared" si="4"/>
        <v>0</v>
      </c>
      <c r="H46" s="130"/>
      <c r="I46" s="36">
        <f t="shared" ref="I46:K46" si="5">SUM(I6:I45)</f>
        <v>0</v>
      </c>
      <c r="J46" s="36">
        <f t="shared" si="5"/>
        <v>0</v>
      </c>
      <c r="K46" s="36">
        <f t="shared" si="5"/>
        <v>0</v>
      </c>
      <c r="L46" s="130"/>
      <c r="M46" s="36">
        <f t="shared" ref="M46:O46" si="6">SUM(M6:M45)</f>
        <v>0</v>
      </c>
      <c r="N46" s="36">
        <f t="shared" si="6"/>
        <v>0</v>
      </c>
      <c r="O46" s="36">
        <f t="shared" si="6"/>
        <v>0</v>
      </c>
      <c r="P46" s="130"/>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1000"/>
  <sheetViews>
    <sheetView topLeftCell="A4" workbookViewId="0">
      <selection activeCell="E19" sqref="E19"/>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17">
      <c r="A1" s="1" t="s">
        <v>276</v>
      </c>
      <c r="C1" s="2"/>
      <c r="D1" s="2"/>
      <c r="E1" s="2"/>
      <c r="F1" s="2"/>
      <c r="G1" s="2"/>
      <c r="H1" s="2"/>
      <c r="I1" s="2"/>
      <c r="J1" s="2"/>
      <c r="K1" s="2"/>
      <c r="L1" s="2"/>
      <c r="M1" s="2"/>
      <c r="N1" s="2"/>
      <c r="O1" s="2"/>
      <c r="P1" s="2"/>
      <c r="Q1" s="2"/>
    </row>
    <row r="2" spans="1:17"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17"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17" ht="6.75" customHeight="1">
      <c r="C4" s="14"/>
      <c r="D4" s="130"/>
      <c r="E4" s="16"/>
      <c r="F4" s="3"/>
      <c r="G4" s="17"/>
      <c r="H4" s="130"/>
      <c r="I4" s="16"/>
      <c r="J4" s="3"/>
      <c r="K4" s="17"/>
      <c r="L4" s="130"/>
      <c r="M4" s="16"/>
      <c r="N4" s="3"/>
      <c r="O4" s="17"/>
      <c r="P4" s="130"/>
      <c r="Q4" s="14"/>
    </row>
    <row r="5" spans="1:17" ht="12.75" customHeight="1">
      <c r="A5" s="18" t="s">
        <v>130</v>
      </c>
      <c r="B5" s="20" t="s">
        <v>131</v>
      </c>
      <c r="C5" s="46"/>
      <c r="D5" s="130"/>
      <c r="E5" s="47"/>
      <c r="F5" s="48"/>
      <c r="G5" s="50"/>
      <c r="H5" s="130"/>
      <c r="I5" s="47"/>
      <c r="J5" s="51"/>
      <c r="K5" s="50"/>
      <c r="L5" s="130"/>
      <c r="M5" s="47"/>
      <c r="N5" s="51"/>
      <c r="O5" s="50"/>
      <c r="P5" s="130"/>
      <c r="Q5" s="46"/>
    </row>
    <row r="6" spans="1:17" ht="12" customHeight="1">
      <c r="A6" s="25" t="s">
        <v>132</v>
      </c>
      <c r="B6" s="93" t="s">
        <v>284</v>
      </c>
      <c r="C6" s="26"/>
      <c r="D6" s="130"/>
      <c r="E6" s="28"/>
      <c r="F6" s="30"/>
      <c r="G6" s="54">
        <f t="shared" ref="G6:G45" si="0">E6+F6</f>
        <v>0</v>
      </c>
      <c r="H6" s="130"/>
      <c r="I6" s="28"/>
      <c r="J6" s="30"/>
      <c r="K6" s="31">
        <f t="shared" ref="K6:K45" si="1">I6+J6</f>
        <v>0</v>
      </c>
      <c r="L6" s="130"/>
      <c r="M6" s="28"/>
      <c r="N6" s="30"/>
      <c r="O6" s="31">
        <f t="shared" ref="O6:O45" si="2">M6+N6</f>
        <v>0</v>
      </c>
      <c r="P6" s="130"/>
      <c r="Q6" s="33">
        <f t="shared" ref="Q6:Q45" si="3">C6+G6+K6+O6</f>
        <v>0</v>
      </c>
    </row>
    <row r="7" spans="1:17" ht="12" customHeight="1">
      <c r="A7" s="25" t="s">
        <v>134</v>
      </c>
      <c r="B7" s="93" t="s">
        <v>288</v>
      </c>
      <c r="C7" s="26"/>
      <c r="D7" s="130"/>
      <c r="E7" s="28"/>
      <c r="F7" s="30"/>
      <c r="G7" s="54">
        <f t="shared" si="0"/>
        <v>0</v>
      </c>
      <c r="H7" s="130"/>
      <c r="I7" s="28"/>
      <c r="J7" s="30"/>
      <c r="K7" s="31">
        <f t="shared" si="1"/>
        <v>0</v>
      </c>
      <c r="L7" s="130"/>
      <c r="M7" s="28"/>
      <c r="N7" s="30"/>
      <c r="O7" s="31">
        <f t="shared" si="2"/>
        <v>0</v>
      </c>
      <c r="P7" s="130"/>
      <c r="Q7" s="33">
        <f t="shared" si="3"/>
        <v>0</v>
      </c>
    </row>
    <row r="8" spans="1:17" ht="12" customHeight="1">
      <c r="A8" s="25" t="s">
        <v>132</v>
      </c>
      <c r="B8" s="93" t="s">
        <v>292</v>
      </c>
      <c r="C8" s="26"/>
      <c r="D8" s="130"/>
      <c r="E8" s="28"/>
      <c r="F8" s="30"/>
      <c r="G8" s="54">
        <f t="shared" si="0"/>
        <v>0</v>
      </c>
      <c r="H8" s="130"/>
      <c r="I8" s="28"/>
      <c r="J8" s="30"/>
      <c r="K8" s="31">
        <f t="shared" si="1"/>
        <v>0</v>
      </c>
      <c r="L8" s="130"/>
      <c r="M8" s="28"/>
      <c r="N8" s="30"/>
      <c r="O8" s="31">
        <f t="shared" si="2"/>
        <v>0</v>
      </c>
      <c r="P8" s="130"/>
      <c r="Q8" s="33">
        <f t="shared" si="3"/>
        <v>0</v>
      </c>
    </row>
    <row r="9" spans="1:17" ht="12" customHeight="1">
      <c r="A9" s="25" t="s">
        <v>134</v>
      </c>
      <c r="B9" s="93" t="s">
        <v>293</v>
      </c>
      <c r="C9" s="26"/>
      <c r="D9" s="130"/>
      <c r="E9" s="28"/>
      <c r="F9" s="30"/>
      <c r="G9" s="54">
        <f t="shared" si="0"/>
        <v>0</v>
      </c>
      <c r="H9" s="130"/>
      <c r="I9" s="28"/>
      <c r="J9" s="30"/>
      <c r="K9" s="31">
        <f t="shared" si="1"/>
        <v>0</v>
      </c>
      <c r="L9" s="130"/>
      <c r="M9" s="28"/>
      <c r="N9" s="30"/>
      <c r="O9" s="31">
        <f t="shared" si="2"/>
        <v>0</v>
      </c>
      <c r="P9" s="130"/>
      <c r="Q9" s="33">
        <f t="shared" si="3"/>
        <v>0</v>
      </c>
    </row>
    <row r="10" spans="1:17" ht="12" customHeight="1">
      <c r="A10" s="25"/>
      <c r="B10" s="93" t="s">
        <v>296</v>
      </c>
      <c r="C10" s="26"/>
      <c r="D10" s="130"/>
      <c r="E10" s="28"/>
      <c r="F10" s="30"/>
      <c r="G10" s="54">
        <f t="shared" si="0"/>
        <v>0</v>
      </c>
      <c r="H10" s="130"/>
      <c r="I10" s="28"/>
      <c r="J10" s="30"/>
      <c r="K10" s="31">
        <f t="shared" si="1"/>
        <v>0</v>
      </c>
      <c r="L10" s="130"/>
      <c r="M10" s="28"/>
      <c r="N10" s="30"/>
      <c r="O10" s="31">
        <f t="shared" si="2"/>
        <v>0</v>
      </c>
      <c r="P10" s="130"/>
      <c r="Q10" s="33">
        <f t="shared" si="3"/>
        <v>0</v>
      </c>
    </row>
    <row r="11" spans="1:17" ht="12" customHeight="1">
      <c r="A11" s="25"/>
      <c r="B11" s="93" t="s">
        <v>299</v>
      </c>
      <c r="C11" s="26"/>
      <c r="D11" s="130"/>
      <c r="E11" s="28"/>
      <c r="F11" s="30"/>
      <c r="G11" s="54">
        <f t="shared" si="0"/>
        <v>0</v>
      </c>
      <c r="H11" s="130"/>
      <c r="I11" s="28"/>
      <c r="J11" s="30"/>
      <c r="K11" s="31">
        <f t="shared" si="1"/>
        <v>0</v>
      </c>
      <c r="L11" s="130"/>
      <c r="M11" s="28"/>
      <c r="N11" s="30"/>
      <c r="O11" s="31">
        <f t="shared" si="2"/>
        <v>0</v>
      </c>
      <c r="P11" s="130"/>
      <c r="Q11" s="33">
        <f t="shared" si="3"/>
        <v>0</v>
      </c>
    </row>
    <row r="12" spans="1:17" ht="12" customHeight="1">
      <c r="A12" s="25"/>
      <c r="B12" s="93" t="s">
        <v>300</v>
      </c>
      <c r="C12" s="26"/>
      <c r="D12" s="130"/>
      <c r="E12" s="28"/>
      <c r="F12" s="30"/>
      <c r="G12" s="54">
        <f t="shared" si="0"/>
        <v>0</v>
      </c>
      <c r="H12" s="130"/>
      <c r="I12" s="28"/>
      <c r="J12" s="30"/>
      <c r="K12" s="31">
        <f t="shared" si="1"/>
        <v>0</v>
      </c>
      <c r="L12" s="130"/>
      <c r="M12" s="28"/>
      <c r="N12" s="30"/>
      <c r="O12" s="31">
        <f t="shared" si="2"/>
        <v>0</v>
      </c>
      <c r="P12" s="130"/>
      <c r="Q12" s="33">
        <f t="shared" si="3"/>
        <v>0</v>
      </c>
    </row>
    <row r="13" spans="1:17" ht="12" customHeight="1">
      <c r="A13" s="25"/>
      <c r="B13" s="93" t="s">
        <v>302</v>
      </c>
      <c r="C13" s="26"/>
      <c r="D13" s="130"/>
      <c r="E13" s="28"/>
      <c r="F13" s="30"/>
      <c r="G13" s="54">
        <f t="shared" si="0"/>
        <v>0</v>
      </c>
      <c r="H13" s="130"/>
      <c r="I13" s="28"/>
      <c r="J13" s="30"/>
      <c r="K13" s="31">
        <f t="shared" si="1"/>
        <v>0</v>
      </c>
      <c r="L13" s="130"/>
      <c r="M13" s="28"/>
      <c r="N13" s="30"/>
      <c r="O13" s="31">
        <f t="shared" si="2"/>
        <v>0</v>
      </c>
      <c r="P13" s="130"/>
      <c r="Q13" s="33">
        <f t="shared" si="3"/>
        <v>0</v>
      </c>
    </row>
    <row r="14" spans="1:17" ht="12" customHeight="1">
      <c r="A14" s="25"/>
      <c r="B14" s="93" t="s">
        <v>304</v>
      </c>
      <c r="C14" s="26"/>
      <c r="D14" s="130"/>
      <c r="E14" s="28"/>
      <c r="F14" s="30"/>
      <c r="G14" s="54">
        <f t="shared" si="0"/>
        <v>0</v>
      </c>
      <c r="H14" s="130"/>
      <c r="I14" s="28"/>
      <c r="J14" s="30"/>
      <c r="K14" s="31">
        <f t="shared" si="1"/>
        <v>0</v>
      </c>
      <c r="L14" s="130"/>
      <c r="M14" s="28"/>
      <c r="N14" s="30"/>
      <c r="O14" s="31">
        <f t="shared" si="2"/>
        <v>0</v>
      </c>
      <c r="P14" s="130"/>
      <c r="Q14" s="33">
        <f t="shared" si="3"/>
        <v>0</v>
      </c>
    </row>
    <row r="15" spans="1:17" ht="12" customHeight="1">
      <c r="A15" s="25"/>
      <c r="B15" s="93" t="s">
        <v>306</v>
      </c>
      <c r="C15" s="26"/>
      <c r="D15" s="130"/>
      <c r="E15" s="28"/>
      <c r="F15" s="30"/>
      <c r="G15" s="54">
        <f t="shared" si="0"/>
        <v>0</v>
      </c>
      <c r="H15" s="130"/>
      <c r="I15" s="28"/>
      <c r="J15" s="30"/>
      <c r="K15" s="31">
        <f t="shared" si="1"/>
        <v>0</v>
      </c>
      <c r="L15" s="130"/>
      <c r="M15" s="28"/>
      <c r="N15" s="30"/>
      <c r="O15" s="31">
        <f t="shared" si="2"/>
        <v>0</v>
      </c>
      <c r="P15" s="130"/>
      <c r="Q15" s="33">
        <f t="shared" si="3"/>
        <v>0</v>
      </c>
    </row>
    <row r="16" spans="1:17" ht="12" customHeight="1">
      <c r="A16" s="25"/>
      <c r="B16" s="93" t="s">
        <v>308</v>
      </c>
      <c r="C16" s="26"/>
      <c r="D16" s="130"/>
      <c r="E16" s="28"/>
      <c r="F16" s="30"/>
      <c r="G16" s="54">
        <f t="shared" si="0"/>
        <v>0</v>
      </c>
      <c r="H16" s="130"/>
      <c r="I16" s="28"/>
      <c r="J16" s="30"/>
      <c r="K16" s="31">
        <f t="shared" si="1"/>
        <v>0</v>
      </c>
      <c r="L16" s="130"/>
      <c r="M16" s="28"/>
      <c r="N16" s="30"/>
      <c r="O16" s="31">
        <f t="shared" si="2"/>
        <v>0</v>
      </c>
      <c r="P16" s="130"/>
      <c r="Q16" s="33">
        <f t="shared" si="3"/>
        <v>0</v>
      </c>
    </row>
    <row r="17" spans="1:17" ht="12" customHeight="1">
      <c r="A17" s="25"/>
      <c r="B17" s="93" t="s">
        <v>310</v>
      </c>
      <c r="C17" s="26"/>
      <c r="D17" s="130"/>
      <c r="E17" s="28"/>
      <c r="F17" s="30"/>
      <c r="G17" s="54">
        <f t="shared" si="0"/>
        <v>0</v>
      </c>
      <c r="H17" s="130"/>
      <c r="I17" s="28"/>
      <c r="J17" s="30"/>
      <c r="K17" s="31">
        <f t="shared" si="1"/>
        <v>0</v>
      </c>
      <c r="L17" s="130"/>
      <c r="M17" s="28"/>
      <c r="N17" s="30"/>
      <c r="O17" s="31">
        <f t="shared" si="2"/>
        <v>0</v>
      </c>
      <c r="P17" s="130"/>
      <c r="Q17" s="33">
        <f t="shared" si="3"/>
        <v>0</v>
      </c>
    </row>
    <row r="18" spans="1:17" ht="12" customHeight="1">
      <c r="A18" s="25"/>
      <c r="B18" s="93" t="s">
        <v>312</v>
      </c>
      <c r="C18" s="26"/>
      <c r="D18" s="130"/>
      <c r="E18" s="28"/>
      <c r="F18" s="30"/>
      <c r="G18" s="54">
        <f t="shared" si="0"/>
        <v>0</v>
      </c>
      <c r="H18" s="130"/>
      <c r="I18" s="28"/>
      <c r="J18" s="30"/>
      <c r="K18" s="31">
        <f t="shared" si="1"/>
        <v>0</v>
      </c>
      <c r="L18" s="130"/>
      <c r="M18" s="28"/>
      <c r="N18" s="30"/>
      <c r="O18" s="31">
        <f t="shared" si="2"/>
        <v>0</v>
      </c>
      <c r="P18" s="130"/>
      <c r="Q18" s="33">
        <f t="shared" si="3"/>
        <v>0</v>
      </c>
    </row>
    <row r="19" spans="1:17" ht="12" customHeight="1">
      <c r="A19" s="25"/>
      <c r="B19" s="93" t="s">
        <v>313</v>
      </c>
      <c r="C19" s="26"/>
      <c r="D19" s="130"/>
      <c r="E19" s="28"/>
      <c r="F19" s="30"/>
      <c r="G19" s="54">
        <f t="shared" si="0"/>
        <v>0</v>
      </c>
      <c r="H19" s="130"/>
      <c r="I19" s="28"/>
      <c r="J19" s="30"/>
      <c r="K19" s="31">
        <f t="shared" si="1"/>
        <v>0</v>
      </c>
      <c r="L19" s="130"/>
      <c r="M19" s="28"/>
      <c r="N19" s="30"/>
      <c r="O19" s="31">
        <f t="shared" si="2"/>
        <v>0</v>
      </c>
      <c r="P19" s="130"/>
      <c r="Q19" s="33">
        <f t="shared" si="3"/>
        <v>0</v>
      </c>
    </row>
    <row r="20" spans="1:17" ht="12" customHeight="1">
      <c r="A20" s="25"/>
      <c r="B20" s="93" t="s">
        <v>315</v>
      </c>
      <c r="C20" s="26"/>
      <c r="D20" s="130"/>
      <c r="E20" s="28"/>
      <c r="F20" s="30"/>
      <c r="G20" s="54">
        <f t="shared" si="0"/>
        <v>0</v>
      </c>
      <c r="H20" s="130"/>
      <c r="I20" s="28"/>
      <c r="J20" s="30"/>
      <c r="K20" s="31">
        <f t="shared" si="1"/>
        <v>0</v>
      </c>
      <c r="L20" s="130"/>
      <c r="M20" s="28"/>
      <c r="N20" s="30"/>
      <c r="O20" s="31">
        <f t="shared" si="2"/>
        <v>0</v>
      </c>
      <c r="P20" s="130"/>
      <c r="Q20" s="33">
        <f t="shared" si="3"/>
        <v>0</v>
      </c>
    </row>
    <row r="21" spans="1:17" ht="12" customHeight="1">
      <c r="A21" s="25"/>
      <c r="B21" s="93" t="s">
        <v>316</v>
      </c>
      <c r="C21" s="26"/>
      <c r="D21" s="130"/>
      <c r="E21" s="28"/>
      <c r="F21" s="30"/>
      <c r="G21" s="54">
        <f t="shared" si="0"/>
        <v>0</v>
      </c>
      <c r="H21" s="130"/>
      <c r="I21" s="28"/>
      <c r="J21" s="30"/>
      <c r="K21" s="31">
        <f t="shared" si="1"/>
        <v>0</v>
      </c>
      <c r="L21" s="130"/>
      <c r="M21" s="28"/>
      <c r="N21" s="30"/>
      <c r="O21" s="31">
        <f t="shared" si="2"/>
        <v>0</v>
      </c>
      <c r="P21" s="130"/>
      <c r="Q21" s="33">
        <f t="shared" si="3"/>
        <v>0</v>
      </c>
    </row>
    <row r="22" spans="1:17" ht="12" customHeight="1">
      <c r="A22" s="25"/>
      <c r="B22" s="93" t="s">
        <v>317</v>
      </c>
      <c r="C22" s="26"/>
      <c r="D22" s="130"/>
      <c r="E22" s="28"/>
      <c r="F22" s="30"/>
      <c r="G22" s="54">
        <f t="shared" si="0"/>
        <v>0</v>
      </c>
      <c r="H22" s="130"/>
      <c r="I22" s="28"/>
      <c r="J22" s="30"/>
      <c r="K22" s="31">
        <f t="shared" si="1"/>
        <v>0</v>
      </c>
      <c r="L22" s="130"/>
      <c r="M22" s="28"/>
      <c r="N22" s="30"/>
      <c r="O22" s="31">
        <f t="shared" si="2"/>
        <v>0</v>
      </c>
      <c r="P22" s="130"/>
      <c r="Q22" s="33">
        <f t="shared" si="3"/>
        <v>0</v>
      </c>
    </row>
    <row r="23" spans="1:17" ht="12" customHeight="1">
      <c r="A23" s="25"/>
      <c r="B23" s="93" t="s">
        <v>318</v>
      </c>
      <c r="C23" s="26"/>
      <c r="D23" s="130"/>
      <c r="E23" s="28"/>
      <c r="F23" s="30"/>
      <c r="G23" s="54">
        <f t="shared" si="0"/>
        <v>0</v>
      </c>
      <c r="H23" s="130"/>
      <c r="I23" s="28"/>
      <c r="J23" s="30"/>
      <c r="K23" s="31">
        <f t="shared" si="1"/>
        <v>0</v>
      </c>
      <c r="L23" s="130"/>
      <c r="M23" s="28"/>
      <c r="N23" s="30"/>
      <c r="O23" s="31">
        <f t="shared" si="2"/>
        <v>0</v>
      </c>
      <c r="P23" s="130"/>
      <c r="Q23" s="33">
        <f t="shared" si="3"/>
        <v>0</v>
      </c>
    </row>
    <row r="24" spans="1:17" ht="12" customHeight="1">
      <c r="A24" s="25"/>
      <c r="B24" s="93" t="s">
        <v>319</v>
      </c>
      <c r="C24" s="26"/>
      <c r="D24" s="130"/>
      <c r="E24" s="28"/>
      <c r="F24" s="30"/>
      <c r="G24" s="54">
        <f t="shared" si="0"/>
        <v>0</v>
      </c>
      <c r="H24" s="130"/>
      <c r="I24" s="28"/>
      <c r="J24" s="30"/>
      <c r="K24" s="31">
        <f t="shared" si="1"/>
        <v>0</v>
      </c>
      <c r="L24" s="130"/>
      <c r="M24" s="28"/>
      <c r="N24" s="30"/>
      <c r="O24" s="31">
        <f t="shared" si="2"/>
        <v>0</v>
      </c>
      <c r="P24" s="130"/>
      <c r="Q24" s="33">
        <f t="shared" si="3"/>
        <v>0</v>
      </c>
    </row>
    <row r="25" spans="1:17" ht="12" customHeight="1">
      <c r="A25" s="25"/>
      <c r="B25" s="93" t="s">
        <v>320</v>
      </c>
      <c r="C25" s="26"/>
      <c r="D25" s="130"/>
      <c r="E25" s="28"/>
      <c r="F25" s="30"/>
      <c r="G25" s="54">
        <f t="shared" si="0"/>
        <v>0</v>
      </c>
      <c r="H25" s="130"/>
      <c r="I25" s="28"/>
      <c r="J25" s="30"/>
      <c r="K25" s="31">
        <f t="shared" si="1"/>
        <v>0</v>
      </c>
      <c r="L25" s="130"/>
      <c r="M25" s="28"/>
      <c r="N25" s="30"/>
      <c r="O25" s="31">
        <f t="shared" si="2"/>
        <v>0</v>
      </c>
      <c r="P25" s="130"/>
      <c r="Q25" s="33">
        <f t="shared" si="3"/>
        <v>0</v>
      </c>
    </row>
    <row r="26" spans="1:17" ht="12" customHeight="1">
      <c r="A26" s="25"/>
      <c r="B26" s="93" t="s">
        <v>321</v>
      </c>
      <c r="C26" s="26"/>
      <c r="D26" s="130"/>
      <c r="E26" s="28"/>
      <c r="F26" s="30"/>
      <c r="G26" s="54">
        <f t="shared" si="0"/>
        <v>0</v>
      </c>
      <c r="H26" s="130"/>
      <c r="I26" s="28"/>
      <c r="J26" s="30"/>
      <c r="K26" s="31">
        <f t="shared" si="1"/>
        <v>0</v>
      </c>
      <c r="L26" s="130"/>
      <c r="M26" s="28"/>
      <c r="N26" s="30"/>
      <c r="O26" s="31">
        <f t="shared" si="2"/>
        <v>0</v>
      </c>
      <c r="P26" s="130"/>
      <c r="Q26" s="33">
        <f t="shared" si="3"/>
        <v>0</v>
      </c>
    </row>
    <row r="27" spans="1:17" ht="12" customHeight="1">
      <c r="A27" s="25"/>
      <c r="B27" s="93" t="s">
        <v>322</v>
      </c>
      <c r="C27" s="26"/>
      <c r="D27" s="130"/>
      <c r="E27" s="28"/>
      <c r="F27" s="30"/>
      <c r="G27" s="54">
        <f t="shared" si="0"/>
        <v>0</v>
      </c>
      <c r="H27" s="130"/>
      <c r="I27" s="28"/>
      <c r="J27" s="30"/>
      <c r="K27" s="31">
        <f t="shared" si="1"/>
        <v>0</v>
      </c>
      <c r="L27" s="130"/>
      <c r="M27" s="28"/>
      <c r="N27" s="30"/>
      <c r="O27" s="31">
        <f t="shared" si="2"/>
        <v>0</v>
      </c>
      <c r="P27" s="130"/>
      <c r="Q27" s="33">
        <f t="shared" si="3"/>
        <v>0</v>
      </c>
    </row>
    <row r="28" spans="1:17" ht="12" customHeight="1">
      <c r="A28" s="25"/>
      <c r="B28" s="93" t="s">
        <v>323</v>
      </c>
      <c r="C28" s="26"/>
      <c r="D28" s="130"/>
      <c r="E28" s="28"/>
      <c r="F28" s="30"/>
      <c r="G28" s="54">
        <f t="shared" si="0"/>
        <v>0</v>
      </c>
      <c r="H28" s="130"/>
      <c r="I28" s="28"/>
      <c r="J28" s="30"/>
      <c r="K28" s="31">
        <f t="shared" si="1"/>
        <v>0</v>
      </c>
      <c r="L28" s="130"/>
      <c r="M28" s="28"/>
      <c r="N28" s="30"/>
      <c r="O28" s="31">
        <f t="shared" si="2"/>
        <v>0</v>
      </c>
      <c r="P28" s="130"/>
      <c r="Q28" s="33">
        <f t="shared" si="3"/>
        <v>0</v>
      </c>
    </row>
    <row r="29" spans="1:17" ht="12" customHeight="1">
      <c r="A29" s="25"/>
      <c r="B29" s="93" t="s">
        <v>324</v>
      </c>
      <c r="C29" s="26"/>
      <c r="D29" s="130"/>
      <c r="E29" s="28"/>
      <c r="F29" s="30"/>
      <c r="G29" s="54">
        <f t="shared" si="0"/>
        <v>0</v>
      </c>
      <c r="H29" s="130"/>
      <c r="I29" s="28"/>
      <c r="J29" s="30"/>
      <c r="K29" s="31">
        <f t="shared" si="1"/>
        <v>0</v>
      </c>
      <c r="L29" s="130"/>
      <c r="M29" s="28"/>
      <c r="N29" s="30"/>
      <c r="O29" s="31">
        <f t="shared" si="2"/>
        <v>0</v>
      </c>
      <c r="P29" s="130"/>
      <c r="Q29" s="33">
        <f t="shared" si="3"/>
        <v>0</v>
      </c>
    </row>
    <row r="30" spans="1:17" ht="12" customHeight="1">
      <c r="A30" s="25"/>
      <c r="B30" s="93" t="s">
        <v>325</v>
      </c>
      <c r="C30" s="26"/>
      <c r="D30" s="130"/>
      <c r="E30" s="28"/>
      <c r="F30" s="30"/>
      <c r="G30" s="54">
        <f t="shared" si="0"/>
        <v>0</v>
      </c>
      <c r="H30" s="130"/>
      <c r="I30" s="28"/>
      <c r="J30" s="30"/>
      <c r="K30" s="31">
        <f t="shared" si="1"/>
        <v>0</v>
      </c>
      <c r="L30" s="130"/>
      <c r="M30" s="28"/>
      <c r="N30" s="30"/>
      <c r="O30" s="31">
        <f t="shared" si="2"/>
        <v>0</v>
      </c>
      <c r="P30" s="130"/>
      <c r="Q30" s="33">
        <f t="shared" si="3"/>
        <v>0</v>
      </c>
    </row>
    <row r="31" spans="1:17" ht="12" customHeight="1">
      <c r="A31" s="25"/>
      <c r="B31" s="93" t="s">
        <v>326</v>
      </c>
      <c r="C31" s="26"/>
      <c r="D31" s="130"/>
      <c r="E31" s="28"/>
      <c r="F31" s="30"/>
      <c r="G31" s="54">
        <f t="shared" si="0"/>
        <v>0</v>
      </c>
      <c r="H31" s="130"/>
      <c r="I31" s="28"/>
      <c r="J31" s="30"/>
      <c r="K31" s="31">
        <f t="shared" si="1"/>
        <v>0</v>
      </c>
      <c r="L31" s="130"/>
      <c r="M31" s="28"/>
      <c r="N31" s="30"/>
      <c r="O31" s="31">
        <f t="shared" si="2"/>
        <v>0</v>
      </c>
      <c r="P31" s="130"/>
      <c r="Q31" s="33">
        <f t="shared" si="3"/>
        <v>0</v>
      </c>
    </row>
    <row r="32" spans="1:17" ht="12" customHeight="1">
      <c r="A32" s="25"/>
      <c r="B32" s="93" t="s">
        <v>327</v>
      </c>
      <c r="C32" s="26"/>
      <c r="D32" s="130"/>
      <c r="E32" s="28"/>
      <c r="F32" s="30"/>
      <c r="G32" s="54">
        <f t="shared" si="0"/>
        <v>0</v>
      </c>
      <c r="H32" s="130"/>
      <c r="I32" s="28"/>
      <c r="J32" s="30"/>
      <c r="K32" s="31">
        <f t="shared" si="1"/>
        <v>0</v>
      </c>
      <c r="L32" s="130"/>
      <c r="M32" s="28"/>
      <c r="N32" s="30"/>
      <c r="O32" s="31">
        <f t="shared" si="2"/>
        <v>0</v>
      </c>
      <c r="P32" s="130"/>
      <c r="Q32" s="33">
        <f t="shared" si="3"/>
        <v>0</v>
      </c>
    </row>
    <row r="33" spans="1:17" ht="12" customHeight="1">
      <c r="A33" s="25"/>
      <c r="B33" s="93" t="s">
        <v>328</v>
      </c>
      <c r="C33" s="26"/>
      <c r="D33" s="130"/>
      <c r="E33" s="28"/>
      <c r="F33" s="30"/>
      <c r="G33" s="54">
        <f t="shared" si="0"/>
        <v>0</v>
      </c>
      <c r="H33" s="130"/>
      <c r="I33" s="28"/>
      <c r="J33" s="30"/>
      <c r="K33" s="31">
        <f t="shared" si="1"/>
        <v>0</v>
      </c>
      <c r="L33" s="130"/>
      <c r="M33" s="28"/>
      <c r="N33" s="30"/>
      <c r="O33" s="31">
        <f t="shared" si="2"/>
        <v>0</v>
      </c>
      <c r="P33" s="130"/>
      <c r="Q33" s="33">
        <f t="shared" si="3"/>
        <v>0</v>
      </c>
    </row>
    <row r="34" spans="1:17" ht="12" customHeight="1">
      <c r="A34" s="25"/>
      <c r="B34" s="93" t="s">
        <v>329</v>
      </c>
      <c r="C34" s="26"/>
      <c r="D34" s="130"/>
      <c r="E34" s="28"/>
      <c r="F34" s="30"/>
      <c r="G34" s="54">
        <f t="shared" si="0"/>
        <v>0</v>
      </c>
      <c r="H34" s="130"/>
      <c r="I34" s="28"/>
      <c r="J34" s="30"/>
      <c r="K34" s="31">
        <f t="shared" si="1"/>
        <v>0</v>
      </c>
      <c r="L34" s="130"/>
      <c r="M34" s="28"/>
      <c r="N34" s="30"/>
      <c r="O34" s="31">
        <f t="shared" si="2"/>
        <v>0</v>
      </c>
      <c r="P34" s="130"/>
      <c r="Q34" s="33">
        <f t="shared" si="3"/>
        <v>0</v>
      </c>
    </row>
    <row r="35" spans="1:17" ht="12" customHeight="1">
      <c r="A35" s="25"/>
      <c r="B35" s="93" t="s">
        <v>333</v>
      </c>
      <c r="C35" s="26"/>
      <c r="D35" s="130"/>
      <c r="E35" s="28"/>
      <c r="F35" s="30"/>
      <c r="G35" s="54">
        <f t="shared" si="0"/>
        <v>0</v>
      </c>
      <c r="H35" s="130"/>
      <c r="I35" s="28"/>
      <c r="J35" s="30"/>
      <c r="K35" s="31">
        <f t="shared" si="1"/>
        <v>0</v>
      </c>
      <c r="L35" s="130"/>
      <c r="M35" s="28"/>
      <c r="N35" s="30"/>
      <c r="O35" s="31">
        <f t="shared" si="2"/>
        <v>0</v>
      </c>
      <c r="P35" s="130"/>
      <c r="Q35" s="33">
        <f t="shared" si="3"/>
        <v>0</v>
      </c>
    </row>
    <row r="36" spans="1:17" ht="12" customHeight="1">
      <c r="A36" s="25"/>
      <c r="B36" s="93" t="s">
        <v>334</v>
      </c>
      <c r="C36" s="26"/>
      <c r="D36" s="130"/>
      <c r="E36" s="28"/>
      <c r="F36" s="30"/>
      <c r="G36" s="54">
        <f t="shared" si="0"/>
        <v>0</v>
      </c>
      <c r="H36" s="130"/>
      <c r="I36" s="28"/>
      <c r="J36" s="30"/>
      <c r="K36" s="31">
        <f t="shared" si="1"/>
        <v>0</v>
      </c>
      <c r="L36" s="130"/>
      <c r="M36" s="28"/>
      <c r="N36" s="30"/>
      <c r="O36" s="31">
        <f t="shared" si="2"/>
        <v>0</v>
      </c>
      <c r="P36" s="130"/>
      <c r="Q36" s="33">
        <f t="shared" si="3"/>
        <v>0</v>
      </c>
    </row>
    <row r="37" spans="1:17" ht="12" customHeight="1">
      <c r="A37" s="25"/>
      <c r="B37" s="93" t="s">
        <v>335</v>
      </c>
      <c r="C37" s="26"/>
      <c r="D37" s="130"/>
      <c r="E37" s="28"/>
      <c r="F37" s="30"/>
      <c r="G37" s="54">
        <f t="shared" si="0"/>
        <v>0</v>
      </c>
      <c r="H37" s="130"/>
      <c r="I37" s="28"/>
      <c r="J37" s="30"/>
      <c r="K37" s="31">
        <f t="shared" si="1"/>
        <v>0</v>
      </c>
      <c r="L37" s="130"/>
      <c r="M37" s="28"/>
      <c r="N37" s="30"/>
      <c r="O37" s="31">
        <f t="shared" si="2"/>
        <v>0</v>
      </c>
      <c r="P37" s="130"/>
      <c r="Q37" s="33">
        <f t="shared" si="3"/>
        <v>0</v>
      </c>
    </row>
    <row r="38" spans="1:17" ht="12" customHeight="1">
      <c r="A38" s="25"/>
      <c r="B38" s="93" t="s">
        <v>336</v>
      </c>
      <c r="C38" s="26"/>
      <c r="D38" s="130"/>
      <c r="E38" s="28"/>
      <c r="F38" s="30"/>
      <c r="G38" s="54">
        <f t="shared" si="0"/>
        <v>0</v>
      </c>
      <c r="H38" s="130"/>
      <c r="I38" s="28"/>
      <c r="J38" s="30"/>
      <c r="K38" s="31">
        <f t="shared" si="1"/>
        <v>0</v>
      </c>
      <c r="L38" s="130"/>
      <c r="M38" s="28"/>
      <c r="N38" s="30"/>
      <c r="O38" s="31">
        <f t="shared" si="2"/>
        <v>0</v>
      </c>
      <c r="P38" s="130"/>
      <c r="Q38" s="33">
        <f t="shared" si="3"/>
        <v>0</v>
      </c>
    </row>
    <row r="39" spans="1:17" ht="12" customHeight="1">
      <c r="A39" s="25"/>
      <c r="B39" s="93" t="s">
        <v>337</v>
      </c>
      <c r="C39" s="26"/>
      <c r="D39" s="130"/>
      <c r="E39" s="28"/>
      <c r="F39" s="30"/>
      <c r="G39" s="54">
        <f t="shared" si="0"/>
        <v>0</v>
      </c>
      <c r="H39" s="130"/>
      <c r="I39" s="28"/>
      <c r="J39" s="30"/>
      <c r="K39" s="31">
        <f t="shared" si="1"/>
        <v>0</v>
      </c>
      <c r="L39" s="130"/>
      <c r="M39" s="28"/>
      <c r="N39" s="30"/>
      <c r="O39" s="31">
        <f t="shared" si="2"/>
        <v>0</v>
      </c>
      <c r="P39" s="130"/>
      <c r="Q39" s="33">
        <f t="shared" si="3"/>
        <v>0</v>
      </c>
    </row>
    <row r="40" spans="1:17" ht="12" customHeight="1">
      <c r="A40" s="25"/>
      <c r="B40" s="93" t="s">
        <v>338</v>
      </c>
      <c r="C40" s="26"/>
      <c r="D40" s="130"/>
      <c r="E40" s="28"/>
      <c r="F40" s="30"/>
      <c r="G40" s="54">
        <f t="shared" si="0"/>
        <v>0</v>
      </c>
      <c r="H40" s="130"/>
      <c r="I40" s="28"/>
      <c r="J40" s="30"/>
      <c r="K40" s="31">
        <f t="shared" si="1"/>
        <v>0</v>
      </c>
      <c r="L40" s="130"/>
      <c r="M40" s="28"/>
      <c r="N40" s="30"/>
      <c r="O40" s="31">
        <f t="shared" si="2"/>
        <v>0</v>
      </c>
      <c r="P40" s="130"/>
      <c r="Q40" s="33">
        <f t="shared" si="3"/>
        <v>0</v>
      </c>
    </row>
    <row r="41" spans="1:17" ht="12" customHeight="1">
      <c r="A41" s="25"/>
      <c r="B41" s="93" t="s">
        <v>339</v>
      </c>
      <c r="C41" s="26"/>
      <c r="D41" s="130"/>
      <c r="E41" s="28"/>
      <c r="F41" s="30"/>
      <c r="G41" s="54">
        <f t="shared" si="0"/>
        <v>0</v>
      </c>
      <c r="H41" s="130"/>
      <c r="I41" s="28"/>
      <c r="J41" s="30"/>
      <c r="K41" s="31">
        <f t="shared" si="1"/>
        <v>0</v>
      </c>
      <c r="L41" s="130"/>
      <c r="M41" s="28"/>
      <c r="N41" s="30"/>
      <c r="O41" s="31">
        <f t="shared" si="2"/>
        <v>0</v>
      </c>
      <c r="P41" s="130"/>
      <c r="Q41" s="33">
        <f t="shared" si="3"/>
        <v>0</v>
      </c>
    </row>
    <row r="42" spans="1:17" ht="12" customHeight="1">
      <c r="A42" s="25"/>
      <c r="B42" s="93" t="s">
        <v>340</v>
      </c>
      <c r="C42" s="26"/>
      <c r="D42" s="130"/>
      <c r="E42" s="28"/>
      <c r="F42" s="30"/>
      <c r="G42" s="54">
        <f t="shared" si="0"/>
        <v>0</v>
      </c>
      <c r="H42" s="130"/>
      <c r="I42" s="28"/>
      <c r="J42" s="30"/>
      <c r="K42" s="31">
        <f t="shared" si="1"/>
        <v>0</v>
      </c>
      <c r="L42" s="130"/>
      <c r="M42" s="28"/>
      <c r="N42" s="30"/>
      <c r="O42" s="31">
        <f t="shared" si="2"/>
        <v>0</v>
      </c>
      <c r="P42" s="130"/>
      <c r="Q42" s="33">
        <f t="shared" si="3"/>
        <v>0</v>
      </c>
    </row>
    <row r="43" spans="1:17" ht="12" customHeight="1">
      <c r="A43" s="25"/>
      <c r="B43" s="93" t="s">
        <v>341</v>
      </c>
      <c r="C43" s="26"/>
      <c r="D43" s="130"/>
      <c r="E43" s="28"/>
      <c r="F43" s="30"/>
      <c r="G43" s="54">
        <f t="shared" si="0"/>
        <v>0</v>
      </c>
      <c r="H43" s="130"/>
      <c r="I43" s="28"/>
      <c r="J43" s="30"/>
      <c r="K43" s="31">
        <f t="shared" si="1"/>
        <v>0</v>
      </c>
      <c r="L43" s="130"/>
      <c r="M43" s="28"/>
      <c r="N43" s="30"/>
      <c r="O43" s="31">
        <f t="shared" si="2"/>
        <v>0</v>
      </c>
      <c r="P43" s="130"/>
      <c r="Q43" s="33">
        <f t="shared" si="3"/>
        <v>0</v>
      </c>
    </row>
    <row r="44" spans="1:17" ht="12" customHeight="1">
      <c r="A44" s="25"/>
      <c r="B44" s="93" t="s">
        <v>342</v>
      </c>
      <c r="C44" s="26"/>
      <c r="D44" s="130"/>
      <c r="E44" s="28"/>
      <c r="F44" s="30"/>
      <c r="G44" s="54">
        <f t="shared" si="0"/>
        <v>0</v>
      </c>
      <c r="H44" s="130"/>
      <c r="I44" s="28"/>
      <c r="J44" s="30"/>
      <c r="K44" s="31">
        <f t="shared" si="1"/>
        <v>0</v>
      </c>
      <c r="L44" s="130"/>
      <c r="M44" s="28"/>
      <c r="N44" s="30"/>
      <c r="O44" s="31">
        <f t="shared" si="2"/>
        <v>0</v>
      </c>
      <c r="P44" s="130"/>
      <c r="Q44" s="33">
        <f t="shared" si="3"/>
        <v>0</v>
      </c>
    </row>
    <row r="45" spans="1:17" ht="12" customHeight="1">
      <c r="A45" s="25"/>
      <c r="B45" s="93" t="s">
        <v>343</v>
      </c>
      <c r="C45" s="26"/>
      <c r="D45" s="130"/>
      <c r="E45" s="28"/>
      <c r="F45" s="30"/>
      <c r="G45" s="54">
        <f t="shared" si="0"/>
        <v>0</v>
      </c>
      <c r="H45" s="130"/>
      <c r="I45" s="28"/>
      <c r="J45" s="30"/>
      <c r="K45" s="31">
        <f t="shared" si="1"/>
        <v>0</v>
      </c>
      <c r="L45" s="130"/>
      <c r="M45" s="28"/>
      <c r="N45" s="30"/>
      <c r="O45" s="31">
        <f t="shared" si="2"/>
        <v>0</v>
      </c>
      <c r="P45" s="130"/>
      <c r="Q45" s="33">
        <f t="shared" si="3"/>
        <v>0</v>
      </c>
    </row>
    <row r="46" spans="1:17" ht="15.75" customHeight="1">
      <c r="A46" s="32" t="s">
        <v>97</v>
      </c>
      <c r="B46" s="34"/>
      <c r="C46" s="35">
        <f>SUM(C6:C45)</f>
        <v>0</v>
      </c>
      <c r="D46" s="130"/>
      <c r="E46" s="36">
        <f t="shared" ref="E46:G46" si="4">SUM(E6:E45)</f>
        <v>0</v>
      </c>
      <c r="F46" s="36">
        <f t="shared" si="4"/>
        <v>0</v>
      </c>
      <c r="G46" s="36">
        <f t="shared" si="4"/>
        <v>0</v>
      </c>
      <c r="H46" s="130"/>
      <c r="I46" s="36">
        <f t="shared" ref="I46:K46" si="5">SUM(I6:I45)</f>
        <v>0</v>
      </c>
      <c r="J46" s="36">
        <f t="shared" si="5"/>
        <v>0</v>
      </c>
      <c r="K46" s="36">
        <f t="shared" si="5"/>
        <v>0</v>
      </c>
      <c r="L46" s="130"/>
      <c r="M46" s="36">
        <f t="shared" ref="M46:O46" si="6">SUM(M6:M45)</f>
        <v>0</v>
      </c>
      <c r="N46" s="36">
        <f t="shared" si="6"/>
        <v>0</v>
      </c>
      <c r="O46" s="36">
        <f t="shared" si="6"/>
        <v>0</v>
      </c>
      <c r="P46" s="130"/>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1000"/>
  <sheetViews>
    <sheetView topLeftCell="A30" workbookViewId="0">
      <selection activeCell="I14" sqref="I14"/>
    </sheetView>
  </sheetViews>
  <sheetFormatPr defaultColWidth="14.42578125" defaultRowHeight="15" customHeight="1"/>
  <cols>
    <col min="1" max="1" width="24.7109375" customWidth="1"/>
    <col min="2" max="2" width="15.85546875" customWidth="1"/>
    <col min="3" max="4" width="14.42578125" customWidth="1"/>
    <col min="5" max="5" width="10.85546875" customWidth="1"/>
    <col min="6" max="6" width="13.7109375" customWidth="1"/>
    <col min="7" max="7" width="2.7109375" customWidth="1"/>
    <col min="8" max="10" width="13.7109375" customWidth="1"/>
    <col min="11" max="11" width="2.7109375" customWidth="1"/>
    <col min="12" max="14" width="13.7109375" customWidth="1"/>
    <col min="15" max="15" width="2.7109375" customWidth="1"/>
    <col min="16" max="18" width="13.7109375" customWidth="1"/>
    <col min="19" max="19" width="2.7109375" customWidth="1"/>
    <col min="20" max="20" width="13.7109375" customWidth="1"/>
    <col min="21" max="26" width="8.7109375" customWidth="1"/>
  </cols>
  <sheetData>
    <row r="1" spans="1:21">
      <c r="A1" s="1" t="s">
        <v>290</v>
      </c>
      <c r="B1" s="56"/>
      <c r="C1" s="56"/>
      <c r="D1" s="56"/>
      <c r="F1" s="94"/>
      <c r="G1" s="94"/>
      <c r="H1" s="94"/>
      <c r="I1" s="94"/>
      <c r="J1" s="94"/>
      <c r="K1" s="94"/>
      <c r="L1" s="94"/>
      <c r="M1" s="94"/>
      <c r="N1" s="94"/>
      <c r="O1" s="94"/>
      <c r="P1" s="94"/>
      <c r="Q1" s="94"/>
      <c r="R1" s="94"/>
      <c r="S1" s="94"/>
      <c r="T1" s="94"/>
    </row>
    <row r="2" spans="1:21" ht="15" customHeight="1">
      <c r="F2" s="94"/>
      <c r="G2" s="167"/>
      <c r="H2" s="131" t="s">
        <v>297</v>
      </c>
      <c r="I2" s="132"/>
      <c r="J2" s="133"/>
      <c r="K2" s="151"/>
      <c r="L2" s="153" t="s">
        <v>13</v>
      </c>
      <c r="M2" s="132"/>
      <c r="N2" s="133"/>
      <c r="O2" s="151"/>
      <c r="P2" s="153" t="s">
        <v>16</v>
      </c>
      <c r="Q2" s="132"/>
      <c r="R2" s="133"/>
      <c r="S2" s="149"/>
      <c r="T2" s="94"/>
    </row>
    <row r="3" spans="1:21" ht="30">
      <c r="F3" s="96" t="s">
        <v>17</v>
      </c>
      <c r="G3" s="146"/>
      <c r="H3" s="8" t="s">
        <v>20</v>
      </c>
      <c r="I3" s="9" t="s">
        <v>21</v>
      </c>
      <c r="J3" s="10" t="s">
        <v>22</v>
      </c>
      <c r="K3" s="152"/>
      <c r="L3" s="8" t="s">
        <v>23</v>
      </c>
      <c r="M3" s="9" t="s">
        <v>24</v>
      </c>
      <c r="N3" s="10" t="s">
        <v>25</v>
      </c>
      <c r="O3" s="152"/>
      <c r="P3" s="8" t="s">
        <v>26</v>
      </c>
      <c r="Q3" s="9" t="s">
        <v>27</v>
      </c>
      <c r="R3" s="10" t="s">
        <v>28</v>
      </c>
      <c r="S3" s="150"/>
      <c r="T3" s="97" t="s">
        <v>29</v>
      </c>
    </row>
    <row r="4" spans="1:21" ht="6.75" customHeight="1">
      <c r="F4" s="98"/>
      <c r="G4" s="146"/>
      <c r="H4" s="99"/>
      <c r="I4" s="100"/>
      <c r="J4" s="95"/>
      <c r="K4" s="152"/>
      <c r="L4" s="99"/>
      <c r="M4" s="100"/>
      <c r="N4" s="95"/>
      <c r="O4" s="152"/>
      <c r="P4" s="99"/>
      <c r="Q4" s="100"/>
      <c r="R4" s="95"/>
      <c r="S4" s="150"/>
      <c r="T4" s="98"/>
    </row>
    <row r="5" spans="1:21" ht="12.75" customHeight="1">
      <c r="A5" s="101" t="s">
        <v>101</v>
      </c>
      <c r="B5" s="102" t="s">
        <v>330</v>
      </c>
      <c r="C5" s="102" t="s">
        <v>331</v>
      </c>
      <c r="D5" s="102" t="s">
        <v>332</v>
      </c>
      <c r="E5" s="20"/>
      <c r="F5" s="103"/>
      <c r="G5" s="146"/>
      <c r="H5" s="148"/>
      <c r="I5" s="127"/>
      <c r="J5" s="128"/>
      <c r="K5" s="152"/>
      <c r="L5" s="148"/>
      <c r="M5" s="127"/>
      <c r="N5" s="128"/>
      <c r="O5" s="152"/>
      <c r="P5" s="148"/>
      <c r="Q5" s="127"/>
      <c r="R5" s="128"/>
      <c r="S5" s="150"/>
      <c r="T5" s="103"/>
    </row>
    <row r="6" spans="1:21" ht="12" customHeight="1">
      <c r="A6" s="157" t="s">
        <v>109</v>
      </c>
      <c r="B6" s="154" t="s">
        <v>133</v>
      </c>
      <c r="C6" s="160"/>
      <c r="D6" s="163"/>
      <c r="E6" s="104" t="s">
        <v>93</v>
      </c>
      <c r="F6" s="105"/>
      <c r="G6" s="146"/>
      <c r="H6" s="106"/>
      <c r="I6" s="107"/>
      <c r="J6" s="105">
        <f t="shared" ref="J6:J8" si="0">H6+I6</f>
        <v>0</v>
      </c>
      <c r="K6" s="152"/>
      <c r="L6" s="106"/>
      <c r="M6" s="107"/>
      <c r="N6" s="108">
        <f t="shared" ref="N6:N8" si="1">L6+M6</f>
        <v>0</v>
      </c>
      <c r="O6" s="152"/>
      <c r="P6" s="106"/>
      <c r="Q6" s="107"/>
      <c r="R6" s="108">
        <f t="shared" ref="R6:R8" si="2">P6+Q6</f>
        <v>0</v>
      </c>
      <c r="S6" s="150"/>
      <c r="T6" s="109">
        <f t="shared" ref="T6:T8" si="3">F6+J6+N6+R6</f>
        <v>0</v>
      </c>
    </row>
    <row r="7" spans="1:21" ht="12" customHeight="1">
      <c r="A7" s="155"/>
      <c r="B7" s="155"/>
      <c r="C7" s="161"/>
      <c r="D7" s="164"/>
      <c r="E7" s="110" t="s">
        <v>344</v>
      </c>
      <c r="F7" s="105"/>
      <c r="G7" s="146"/>
      <c r="H7" s="106"/>
      <c r="I7" s="107"/>
      <c r="J7" s="105">
        <f t="shared" si="0"/>
        <v>0</v>
      </c>
      <c r="K7" s="152"/>
      <c r="L7" s="106"/>
      <c r="M7" s="107"/>
      <c r="N7" s="108">
        <f t="shared" si="1"/>
        <v>0</v>
      </c>
      <c r="O7" s="152"/>
      <c r="P7" s="106"/>
      <c r="Q7" s="107"/>
      <c r="R7" s="108">
        <f t="shared" si="2"/>
        <v>0</v>
      </c>
      <c r="S7" s="150"/>
      <c r="T7" s="109">
        <f t="shared" si="3"/>
        <v>0</v>
      </c>
    </row>
    <row r="8" spans="1:21" ht="12" customHeight="1">
      <c r="A8" s="156"/>
      <c r="B8" s="156"/>
      <c r="C8" s="162"/>
      <c r="D8" s="165"/>
      <c r="E8" s="111" t="s">
        <v>345</v>
      </c>
      <c r="F8" s="105"/>
      <c r="G8" s="146"/>
      <c r="H8" s="106"/>
      <c r="I8" s="107"/>
      <c r="J8" s="105">
        <f t="shared" si="0"/>
        <v>0</v>
      </c>
      <c r="K8" s="152"/>
      <c r="L8" s="106"/>
      <c r="M8" s="107"/>
      <c r="N8" s="108">
        <f t="shared" si="1"/>
        <v>0</v>
      </c>
      <c r="O8" s="152"/>
      <c r="P8" s="106"/>
      <c r="Q8" s="107"/>
      <c r="R8" s="108">
        <f t="shared" si="2"/>
        <v>0</v>
      </c>
      <c r="S8" s="150"/>
      <c r="T8" s="109">
        <f t="shared" si="3"/>
        <v>0</v>
      </c>
    </row>
    <row r="9" spans="1:21" ht="12" customHeight="1">
      <c r="A9" s="158"/>
      <c r="B9" s="130"/>
      <c r="C9" s="130"/>
      <c r="D9" s="159"/>
      <c r="E9" s="166"/>
      <c r="F9" s="128"/>
      <c r="G9" s="146"/>
      <c r="H9" s="148"/>
      <c r="I9" s="127"/>
      <c r="J9" s="128"/>
      <c r="K9" s="152"/>
      <c r="L9" s="148"/>
      <c r="M9" s="127"/>
      <c r="N9" s="128"/>
      <c r="O9" s="152"/>
      <c r="P9" s="148"/>
      <c r="Q9" s="127"/>
      <c r="R9" s="128"/>
      <c r="S9" s="150"/>
      <c r="T9" s="112">
        <f>SUM(T6:T8)</f>
        <v>0</v>
      </c>
      <c r="U9" t="s">
        <v>133</v>
      </c>
    </row>
    <row r="10" spans="1:21" ht="12" customHeight="1">
      <c r="A10" s="157" t="s">
        <v>346</v>
      </c>
      <c r="B10" s="154" t="s">
        <v>135</v>
      </c>
      <c r="C10" s="160"/>
      <c r="D10" s="163"/>
      <c r="E10" s="104" t="s">
        <v>93</v>
      </c>
      <c r="F10" s="105"/>
      <c r="G10" s="146"/>
      <c r="H10" s="106"/>
      <c r="I10" s="107"/>
      <c r="J10" s="105">
        <f t="shared" ref="J10:J12" si="4">H10+I10</f>
        <v>0</v>
      </c>
      <c r="K10" s="152"/>
      <c r="L10" s="106"/>
      <c r="M10" s="107"/>
      <c r="N10" s="108">
        <f t="shared" ref="N10:N12" si="5">L10+M10</f>
        <v>0</v>
      </c>
      <c r="O10" s="152"/>
      <c r="P10" s="106"/>
      <c r="Q10" s="107"/>
      <c r="R10" s="108">
        <f t="shared" ref="R10:R12" si="6">P10+Q10</f>
        <v>0</v>
      </c>
      <c r="S10" s="150"/>
      <c r="T10" s="109">
        <f t="shared" ref="T10:T12" si="7">F10+J10+N10+R10</f>
        <v>0</v>
      </c>
    </row>
    <row r="11" spans="1:21" ht="12" customHeight="1">
      <c r="A11" s="155"/>
      <c r="B11" s="155"/>
      <c r="C11" s="161"/>
      <c r="D11" s="164"/>
      <c r="E11" s="110" t="s">
        <v>344</v>
      </c>
      <c r="F11" s="105"/>
      <c r="G11" s="146"/>
      <c r="H11" s="106"/>
      <c r="I11" s="107"/>
      <c r="J11" s="105">
        <f t="shared" si="4"/>
        <v>0</v>
      </c>
      <c r="K11" s="152"/>
      <c r="L11" s="106"/>
      <c r="M11" s="107"/>
      <c r="N11" s="108">
        <f t="shared" si="5"/>
        <v>0</v>
      </c>
      <c r="O11" s="152"/>
      <c r="P11" s="106"/>
      <c r="Q11" s="107"/>
      <c r="R11" s="108">
        <f t="shared" si="6"/>
        <v>0</v>
      </c>
      <c r="S11" s="150"/>
      <c r="T11" s="109">
        <f t="shared" si="7"/>
        <v>0</v>
      </c>
    </row>
    <row r="12" spans="1:21" ht="12" customHeight="1">
      <c r="A12" s="156"/>
      <c r="B12" s="156"/>
      <c r="C12" s="162"/>
      <c r="D12" s="165"/>
      <c r="E12" s="111" t="s">
        <v>345</v>
      </c>
      <c r="F12" s="105"/>
      <c r="G12" s="146"/>
      <c r="H12" s="106"/>
      <c r="I12" s="107"/>
      <c r="J12" s="105">
        <f t="shared" si="4"/>
        <v>0</v>
      </c>
      <c r="K12" s="152"/>
      <c r="L12" s="106"/>
      <c r="M12" s="107"/>
      <c r="N12" s="108">
        <f t="shared" si="5"/>
        <v>0</v>
      </c>
      <c r="O12" s="152"/>
      <c r="P12" s="106"/>
      <c r="Q12" s="107"/>
      <c r="R12" s="108">
        <f t="shared" si="6"/>
        <v>0</v>
      </c>
      <c r="S12" s="150"/>
      <c r="T12" s="109">
        <f t="shared" si="7"/>
        <v>0</v>
      </c>
    </row>
    <row r="13" spans="1:21" ht="12" customHeight="1">
      <c r="A13" s="158"/>
      <c r="B13" s="130"/>
      <c r="C13" s="130"/>
      <c r="D13" s="159"/>
      <c r="E13" s="166"/>
      <c r="F13" s="128"/>
      <c r="G13" s="146"/>
      <c r="H13" s="148"/>
      <c r="I13" s="127"/>
      <c r="J13" s="128"/>
      <c r="K13" s="152"/>
      <c r="L13" s="148"/>
      <c r="M13" s="127"/>
      <c r="N13" s="128"/>
      <c r="O13" s="152"/>
      <c r="P13" s="148"/>
      <c r="Q13" s="127"/>
      <c r="R13" s="128"/>
      <c r="S13" s="150"/>
      <c r="T13" s="112">
        <f>SUM(T10:T12)</f>
        <v>0</v>
      </c>
      <c r="U13" t="s">
        <v>135</v>
      </c>
    </row>
    <row r="14" spans="1:21" ht="12" customHeight="1">
      <c r="A14" s="157" t="s">
        <v>347</v>
      </c>
      <c r="B14" s="154" t="s">
        <v>136</v>
      </c>
      <c r="C14" s="160"/>
      <c r="D14" s="163"/>
      <c r="E14" s="104" t="s">
        <v>93</v>
      </c>
      <c r="F14" s="105"/>
      <c r="G14" s="146"/>
      <c r="H14" s="106"/>
      <c r="I14" s="107"/>
      <c r="J14" s="105">
        <f t="shared" ref="J14:J16" si="8">H14+I14</f>
        <v>0</v>
      </c>
      <c r="K14" s="152"/>
      <c r="L14" s="106"/>
      <c r="M14" s="107"/>
      <c r="N14" s="108">
        <f t="shared" ref="N14:N16" si="9">L14+M14</f>
        <v>0</v>
      </c>
      <c r="O14" s="152"/>
      <c r="P14" s="106"/>
      <c r="Q14" s="107"/>
      <c r="R14" s="108">
        <f t="shared" ref="R14:R16" si="10">P14+Q14</f>
        <v>0</v>
      </c>
      <c r="S14" s="150"/>
      <c r="T14" s="109">
        <f t="shared" ref="T14:T16" si="11">F14+J14+N14+R14</f>
        <v>0</v>
      </c>
    </row>
    <row r="15" spans="1:21" ht="12" customHeight="1">
      <c r="A15" s="155"/>
      <c r="B15" s="155"/>
      <c r="C15" s="161"/>
      <c r="D15" s="164"/>
      <c r="E15" s="110" t="s">
        <v>344</v>
      </c>
      <c r="F15" s="105"/>
      <c r="G15" s="146"/>
      <c r="H15" s="106"/>
      <c r="I15" s="107"/>
      <c r="J15" s="105">
        <f t="shared" si="8"/>
        <v>0</v>
      </c>
      <c r="K15" s="152"/>
      <c r="L15" s="106"/>
      <c r="M15" s="107"/>
      <c r="N15" s="108">
        <f t="shared" si="9"/>
        <v>0</v>
      </c>
      <c r="O15" s="152"/>
      <c r="P15" s="106"/>
      <c r="Q15" s="107"/>
      <c r="R15" s="108">
        <f t="shared" si="10"/>
        <v>0</v>
      </c>
      <c r="S15" s="150"/>
      <c r="T15" s="109">
        <f t="shared" si="11"/>
        <v>0</v>
      </c>
    </row>
    <row r="16" spans="1:21" ht="12" customHeight="1">
      <c r="A16" s="156"/>
      <c r="B16" s="156"/>
      <c r="C16" s="162"/>
      <c r="D16" s="165"/>
      <c r="E16" s="111" t="s">
        <v>345</v>
      </c>
      <c r="F16" s="105"/>
      <c r="G16" s="146"/>
      <c r="H16" s="106"/>
      <c r="I16" s="107"/>
      <c r="J16" s="105">
        <f t="shared" si="8"/>
        <v>0</v>
      </c>
      <c r="K16" s="152"/>
      <c r="L16" s="106"/>
      <c r="M16" s="107"/>
      <c r="N16" s="108">
        <f t="shared" si="9"/>
        <v>0</v>
      </c>
      <c r="O16" s="152"/>
      <c r="P16" s="106"/>
      <c r="Q16" s="107"/>
      <c r="R16" s="108">
        <f t="shared" si="10"/>
        <v>0</v>
      </c>
      <c r="S16" s="150"/>
      <c r="T16" s="109">
        <f t="shared" si="11"/>
        <v>0</v>
      </c>
    </row>
    <row r="17" spans="1:21" ht="12" customHeight="1">
      <c r="A17" s="158"/>
      <c r="B17" s="130"/>
      <c r="C17" s="130"/>
      <c r="D17" s="159"/>
      <c r="E17" s="166"/>
      <c r="F17" s="128"/>
      <c r="G17" s="146"/>
      <c r="H17" s="148"/>
      <c r="I17" s="127"/>
      <c r="J17" s="128"/>
      <c r="K17" s="152"/>
      <c r="L17" s="148"/>
      <c r="M17" s="127"/>
      <c r="N17" s="128"/>
      <c r="O17" s="152"/>
      <c r="P17" s="148"/>
      <c r="Q17" s="127"/>
      <c r="R17" s="128"/>
      <c r="S17" s="150"/>
      <c r="T17" s="112">
        <f>SUM(T14:T16)</f>
        <v>0</v>
      </c>
      <c r="U17" t="s">
        <v>136</v>
      </c>
    </row>
    <row r="18" spans="1:21" ht="12" customHeight="1">
      <c r="A18" s="157"/>
      <c r="B18" s="154" t="s">
        <v>137</v>
      </c>
      <c r="C18" s="160"/>
      <c r="D18" s="163"/>
      <c r="E18" s="104" t="s">
        <v>93</v>
      </c>
      <c r="F18" s="105"/>
      <c r="G18" s="146"/>
      <c r="H18" s="106"/>
      <c r="I18" s="107"/>
      <c r="J18" s="105">
        <f t="shared" ref="J18:J20" si="12">H18+I18</f>
        <v>0</v>
      </c>
      <c r="K18" s="152"/>
      <c r="L18" s="106"/>
      <c r="M18" s="107"/>
      <c r="N18" s="108">
        <f t="shared" ref="N18:N20" si="13">L18+M18</f>
        <v>0</v>
      </c>
      <c r="O18" s="152"/>
      <c r="P18" s="106"/>
      <c r="Q18" s="107"/>
      <c r="R18" s="108">
        <f t="shared" ref="R18:R20" si="14">P18+Q18</f>
        <v>0</v>
      </c>
      <c r="S18" s="150"/>
      <c r="T18" s="109">
        <f t="shared" ref="T18:T20" si="15">F18+J18+N18+R18</f>
        <v>0</v>
      </c>
    </row>
    <row r="19" spans="1:21" ht="12" customHeight="1">
      <c r="A19" s="155"/>
      <c r="B19" s="155"/>
      <c r="C19" s="161"/>
      <c r="D19" s="164"/>
      <c r="E19" s="110" t="s">
        <v>344</v>
      </c>
      <c r="F19" s="105"/>
      <c r="G19" s="146"/>
      <c r="H19" s="106"/>
      <c r="I19" s="107"/>
      <c r="J19" s="105">
        <f t="shared" si="12"/>
        <v>0</v>
      </c>
      <c r="K19" s="152"/>
      <c r="L19" s="106"/>
      <c r="M19" s="107"/>
      <c r="N19" s="108">
        <f t="shared" si="13"/>
        <v>0</v>
      </c>
      <c r="O19" s="152"/>
      <c r="P19" s="106"/>
      <c r="Q19" s="107"/>
      <c r="R19" s="108">
        <f t="shared" si="14"/>
        <v>0</v>
      </c>
      <c r="S19" s="150"/>
      <c r="T19" s="109">
        <f t="shared" si="15"/>
        <v>0</v>
      </c>
    </row>
    <row r="20" spans="1:21" ht="12" customHeight="1">
      <c r="A20" s="156"/>
      <c r="B20" s="156"/>
      <c r="C20" s="162"/>
      <c r="D20" s="165"/>
      <c r="E20" s="111" t="s">
        <v>345</v>
      </c>
      <c r="F20" s="105"/>
      <c r="G20" s="146"/>
      <c r="H20" s="106"/>
      <c r="I20" s="107"/>
      <c r="J20" s="105">
        <f t="shared" si="12"/>
        <v>0</v>
      </c>
      <c r="K20" s="152"/>
      <c r="L20" s="106"/>
      <c r="M20" s="107"/>
      <c r="N20" s="108">
        <f t="shared" si="13"/>
        <v>0</v>
      </c>
      <c r="O20" s="152"/>
      <c r="P20" s="106"/>
      <c r="Q20" s="107"/>
      <c r="R20" s="108">
        <f t="shared" si="14"/>
        <v>0</v>
      </c>
      <c r="S20" s="150"/>
      <c r="T20" s="109">
        <f t="shared" si="15"/>
        <v>0</v>
      </c>
    </row>
    <row r="21" spans="1:21" ht="12" customHeight="1">
      <c r="A21" s="158"/>
      <c r="B21" s="130"/>
      <c r="C21" s="130"/>
      <c r="D21" s="159"/>
      <c r="E21" s="166"/>
      <c r="F21" s="128"/>
      <c r="G21" s="146"/>
      <c r="H21" s="148"/>
      <c r="I21" s="127"/>
      <c r="J21" s="128"/>
      <c r="K21" s="152"/>
      <c r="L21" s="148"/>
      <c r="M21" s="127"/>
      <c r="N21" s="128"/>
      <c r="O21" s="152"/>
      <c r="P21" s="148"/>
      <c r="Q21" s="127"/>
      <c r="R21" s="128"/>
      <c r="S21" s="150"/>
      <c r="T21" s="112">
        <f>SUM(T18:T20)</f>
        <v>0</v>
      </c>
      <c r="U21" t="s">
        <v>137</v>
      </c>
    </row>
    <row r="22" spans="1:21" ht="12" customHeight="1">
      <c r="A22" s="157"/>
      <c r="B22" s="154" t="s">
        <v>139</v>
      </c>
      <c r="C22" s="160"/>
      <c r="D22" s="163"/>
      <c r="E22" s="104" t="s">
        <v>93</v>
      </c>
      <c r="F22" s="105"/>
      <c r="G22" s="146"/>
      <c r="H22" s="106"/>
      <c r="I22" s="107"/>
      <c r="J22" s="105">
        <f t="shared" ref="J22:J24" si="16">H22+I22</f>
        <v>0</v>
      </c>
      <c r="K22" s="152"/>
      <c r="L22" s="106"/>
      <c r="M22" s="107"/>
      <c r="N22" s="108">
        <f t="shared" ref="N22:N24" si="17">L22+M22</f>
        <v>0</v>
      </c>
      <c r="O22" s="152"/>
      <c r="P22" s="106"/>
      <c r="Q22" s="107"/>
      <c r="R22" s="108">
        <f t="shared" ref="R22:R24" si="18">P22+Q22</f>
        <v>0</v>
      </c>
      <c r="S22" s="150"/>
      <c r="T22" s="109">
        <f t="shared" ref="T22:T24" si="19">F22+J22+N22+R22</f>
        <v>0</v>
      </c>
    </row>
    <row r="23" spans="1:21" ht="12" customHeight="1">
      <c r="A23" s="155"/>
      <c r="B23" s="155"/>
      <c r="C23" s="161"/>
      <c r="D23" s="164"/>
      <c r="E23" s="110" t="s">
        <v>344</v>
      </c>
      <c r="F23" s="105"/>
      <c r="G23" s="146"/>
      <c r="H23" s="106"/>
      <c r="I23" s="107"/>
      <c r="J23" s="105">
        <f t="shared" si="16"/>
        <v>0</v>
      </c>
      <c r="K23" s="152"/>
      <c r="L23" s="106"/>
      <c r="M23" s="107"/>
      <c r="N23" s="108">
        <f t="shared" si="17"/>
        <v>0</v>
      </c>
      <c r="O23" s="152"/>
      <c r="P23" s="106"/>
      <c r="Q23" s="107"/>
      <c r="R23" s="108">
        <f t="shared" si="18"/>
        <v>0</v>
      </c>
      <c r="S23" s="150"/>
      <c r="T23" s="109">
        <f t="shared" si="19"/>
        <v>0</v>
      </c>
    </row>
    <row r="24" spans="1:21" ht="12" customHeight="1">
      <c r="A24" s="156"/>
      <c r="B24" s="156"/>
      <c r="C24" s="162"/>
      <c r="D24" s="165"/>
      <c r="E24" s="111" t="s">
        <v>345</v>
      </c>
      <c r="F24" s="105"/>
      <c r="G24" s="146"/>
      <c r="H24" s="106"/>
      <c r="I24" s="107"/>
      <c r="J24" s="105">
        <f t="shared" si="16"/>
        <v>0</v>
      </c>
      <c r="K24" s="152"/>
      <c r="L24" s="106"/>
      <c r="M24" s="107"/>
      <c r="N24" s="108">
        <f t="shared" si="17"/>
        <v>0</v>
      </c>
      <c r="O24" s="152"/>
      <c r="P24" s="106"/>
      <c r="Q24" s="107"/>
      <c r="R24" s="108">
        <f t="shared" si="18"/>
        <v>0</v>
      </c>
      <c r="S24" s="150"/>
      <c r="T24" s="109">
        <f t="shared" si="19"/>
        <v>0</v>
      </c>
    </row>
    <row r="25" spans="1:21" ht="12" customHeight="1">
      <c r="A25" s="158"/>
      <c r="B25" s="130"/>
      <c r="C25" s="130"/>
      <c r="D25" s="159"/>
      <c r="E25" s="166"/>
      <c r="F25" s="128"/>
      <c r="G25" s="146"/>
      <c r="H25" s="148"/>
      <c r="I25" s="127"/>
      <c r="J25" s="128"/>
      <c r="K25" s="152"/>
      <c r="L25" s="148"/>
      <c r="M25" s="127"/>
      <c r="N25" s="128"/>
      <c r="O25" s="152"/>
      <c r="P25" s="148"/>
      <c r="Q25" s="127"/>
      <c r="R25" s="128"/>
      <c r="S25" s="150"/>
      <c r="T25" s="112">
        <f>SUM(T22:T24)</f>
        <v>0</v>
      </c>
      <c r="U25" t="s">
        <v>139</v>
      </c>
    </row>
    <row r="26" spans="1:21" ht="12" customHeight="1">
      <c r="A26" s="157"/>
      <c r="B26" s="154" t="s">
        <v>140</v>
      </c>
      <c r="C26" s="160"/>
      <c r="D26" s="163"/>
      <c r="E26" s="104" t="s">
        <v>93</v>
      </c>
      <c r="F26" s="105"/>
      <c r="G26" s="146"/>
      <c r="H26" s="106"/>
      <c r="I26" s="107"/>
      <c r="J26" s="105">
        <f t="shared" ref="J26:J28" si="20">H26+I26</f>
        <v>0</v>
      </c>
      <c r="K26" s="152"/>
      <c r="L26" s="106"/>
      <c r="M26" s="107"/>
      <c r="N26" s="108">
        <f t="shared" ref="N26:N28" si="21">L26+M26</f>
        <v>0</v>
      </c>
      <c r="O26" s="152"/>
      <c r="P26" s="106"/>
      <c r="Q26" s="107"/>
      <c r="R26" s="108">
        <f t="shared" ref="R26:R28" si="22">P26+Q26</f>
        <v>0</v>
      </c>
      <c r="S26" s="150"/>
      <c r="T26" s="109">
        <f t="shared" ref="T26:T28" si="23">F26+J26+N26+R26</f>
        <v>0</v>
      </c>
    </row>
    <row r="27" spans="1:21" ht="12" customHeight="1">
      <c r="A27" s="155"/>
      <c r="B27" s="155"/>
      <c r="C27" s="161"/>
      <c r="D27" s="164"/>
      <c r="E27" s="110" t="s">
        <v>344</v>
      </c>
      <c r="F27" s="105"/>
      <c r="G27" s="146"/>
      <c r="H27" s="106"/>
      <c r="I27" s="107"/>
      <c r="J27" s="105">
        <f t="shared" si="20"/>
        <v>0</v>
      </c>
      <c r="K27" s="152"/>
      <c r="L27" s="106"/>
      <c r="M27" s="107"/>
      <c r="N27" s="108">
        <f t="shared" si="21"/>
        <v>0</v>
      </c>
      <c r="O27" s="152"/>
      <c r="P27" s="106"/>
      <c r="Q27" s="107"/>
      <c r="R27" s="108">
        <f t="shared" si="22"/>
        <v>0</v>
      </c>
      <c r="S27" s="150"/>
      <c r="T27" s="109">
        <f t="shared" si="23"/>
        <v>0</v>
      </c>
    </row>
    <row r="28" spans="1:21" ht="12" customHeight="1">
      <c r="A28" s="156"/>
      <c r="B28" s="156"/>
      <c r="C28" s="162"/>
      <c r="D28" s="165"/>
      <c r="E28" s="111" t="s">
        <v>345</v>
      </c>
      <c r="F28" s="105"/>
      <c r="G28" s="146"/>
      <c r="H28" s="106"/>
      <c r="I28" s="107"/>
      <c r="J28" s="105">
        <f t="shared" si="20"/>
        <v>0</v>
      </c>
      <c r="K28" s="152"/>
      <c r="L28" s="106"/>
      <c r="M28" s="107"/>
      <c r="N28" s="108">
        <f t="shared" si="21"/>
        <v>0</v>
      </c>
      <c r="O28" s="152"/>
      <c r="P28" s="106"/>
      <c r="Q28" s="107"/>
      <c r="R28" s="108">
        <f t="shared" si="22"/>
        <v>0</v>
      </c>
      <c r="S28" s="150"/>
      <c r="T28" s="109">
        <f t="shared" si="23"/>
        <v>0</v>
      </c>
    </row>
    <row r="29" spans="1:21" ht="12" customHeight="1">
      <c r="A29" s="158"/>
      <c r="B29" s="130"/>
      <c r="C29" s="130"/>
      <c r="D29" s="159"/>
      <c r="E29" s="166"/>
      <c r="F29" s="128"/>
      <c r="G29" s="146"/>
      <c r="H29" s="148"/>
      <c r="I29" s="127"/>
      <c r="J29" s="128"/>
      <c r="K29" s="152"/>
      <c r="L29" s="148"/>
      <c r="M29" s="127"/>
      <c r="N29" s="128"/>
      <c r="O29" s="152"/>
      <c r="P29" s="148"/>
      <c r="Q29" s="127"/>
      <c r="R29" s="128"/>
      <c r="S29" s="150"/>
      <c r="T29" s="112">
        <f>SUM(T26:T28)</f>
        <v>0</v>
      </c>
      <c r="U29" t="s">
        <v>140</v>
      </c>
    </row>
    <row r="30" spans="1:21" ht="12" customHeight="1">
      <c r="A30" s="157"/>
      <c r="B30" s="154" t="s">
        <v>141</v>
      </c>
      <c r="C30" s="160"/>
      <c r="D30" s="163"/>
      <c r="E30" s="104" t="s">
        <v>93</v>
      </c>
      <c r="F30" s="105"/>
      <c r="G30" s="146"/>
      <c r="H30" s="106"/>
      <c r="I30" s="107"/>
      <c r="J30" s="105">
        <f t="shared" ref="J30:J32" si="24">H30+I30</f>
        <v>0</v>
      </c>
      <c r="K30" s="152"/>
      <c r="L30" s="106"/>
      <c r="M30" s="107"/>
      <c r="N30" s="108">
        <f t="shared" ref="N30:N32" si="25">L30+M30</f>
        <v>0</v>
      </c>
      <c r="O30" s="152"/>
      <c r="P30" s="106"/>
      <c r="Q30" s="107"/>
      <c r="R30" s="108">
        <f t="shared" ref="R30:R32" si="26">P30+Q30</f>
        <v>0</v>
      </c>
      <c r="S30" s="150"/>
      <c r="T30" s="109">
        <f t="shared" ref="T30:T32" si="27">F30+J30+N30+R30</f>
        <v>0</v>
      </c>
    </row>
    <row r="31" spans="1:21" ht="12" customHeight="1">
      <c r="A31" s="155"/>
      <c r="B31" s="155"/>
      <c r="C31" s="161"/>
      <c r="D31" s="164"/>
      <c r="E31" s="110" t="s">
        <v>344</v>
      </c>
      <c r="F31" s="105"/>
      <c r="G31" s="146"/>
      <c r="H31" s="106"/>
      <c r="I31" s="107"/>
      <c r="J31" s="105">
        <f t="shared" si="24"/>
        <v>0</v>
      </c>
      <c r="K31" s="152"/>
      <c r="L31" s="106"/>
      <c r="M31" s="107"/>
      <c r="N31" s="108">
        <f t="shared" si="25"/>
        <v>0</v>
      </c>
      <c r="O31" s="152"/>
      <c r="P31" s="106"/>
      <c r="Q31" s="107"/>
      <c r="R31" s="108">
        <f t="shared" si="26"/>
        <v>0</v>
      </c>
      <c r="S31" s="150"/>
      <c r="T31" s="109">
        <f t="shared" si="27"/>
        <v>0</v>
      </c>
    </row>
    <row r="32" spans="1:21" ht="12" customHeight="1">
      <c r="A32" s="156"/>
      <c r="B32" s="156"/>
      <c r="C32" s="162"/>
      <c r="D32" s="165"/>
      <c r="E32" s="111" t="s">
        <v>345</v>
      </c>
      <c r="F32" s="105"/>
      <c r="G32" s="146"/>
      <c r="H32" s="106"/>
      <c r="I32" s="107"/>
      <c r="J32" s="105">
        <f t="shared" si="24"/>
        <v>0</v>
      </c>
      <c r="K32" s="152"/>
      <c r="L32" s="106"/>
      <c r="M32" s="107"/>
      <c r="N32" s="108">
        <f t="shared" si="25"/>
        <v>0</v>
      </c>
      <c r="O32" s="152"/>
      <c r="P32" s="106"/>
      <c r="Q32" s="107"/>
      <c r="R32" s="108">
        <f t="shared" si="26"/>
        <v>0</v>
      </c>
      <c r="S32" s="150"/>
      <c r="T32" s="109">
        <f t="shared" si="27"/>
        <v>0</v>
      </c>
    </row>
    <row r="33" spans="1:21" ht="12" customHeight="1">
      <c r="A33" s="158"/>
      <c r="B33" s="130"/>
      <c r="C33" s="130"/>
      <c r="D33" s="159"/>
      <c r="E33" s="166"/>
      <c r="F33" s="128"/>
      <c r="G33" s="146"/>
      <c r="H33" s="148"/>
      <c r="I33" s="127"/>
      <c r="J33" s="128"/>
      <c r="K33" s="152"/>
      <c r="L33" s="148"/>
      <c r="M33" s="127"/>
      <c r="N33" s="128"/>
      <c r="O33" s="152"/>
      <c r="P33" s="148"/>
      <c r="Q33" s="127"/>
      <c r="R33" s="128"/>
      <c r="S33" s="150"/>
      <c r="T33" s="112">
        <f>SUM(T30:T32)</f>
        <v>0</v>
      </c>
      <c r="U33" t="s">
        <v>141</v>
      </c>
    </row>
    <row r="34" spans="1:21" ht="12" customHeight="1">
      <c r="A34" s="157"/>
      <c r="B34" s="154" t="s">
        <v>142</v>
      </c>
      <c r="C34" s="160"/>
      <c r="D34" s="163"/>
      <c r="E34" s="104" t="s">
        <v>93</v>
      </c>
      <c r="F34" s="105"/>
      <c r="G34" s="146"/>
      <c r="H34" s="106"/>
      <c r="I34" s="107"/>
      <c r="J34" s="105">
        <f t="shared" ref="J34:J36" si="28">H34+I34</f>
        <v>0</v>
      </c>
      <c r="K34" s="152"/>
      <c r="L34" s="106"/>
      <c r="M34" s="107"/>
      <c r="N34" s="108">
        <f t="shared" ref="N34:N36" si="29">L34+M34</f>
        <v>0</v>
      </c>
      <c r="O34" s="152"/>
      <c r="P34" s="106"/>
      <c r="Q34" s="107"/>
      <c r="R34" s="108">
        <f t="shared" ref="R34:R36" si="30">P34+Q34</f>
        <v>0</v>
      </c>
      <c r="S34" s="150"/>
      <c r="T34" s="109">
        <f t="shared" ref="T34:T36" si="31">F34+J34+N34+R34</f>
        <v>0</v>
      </c>
    </row>
    <row r="35" spans="1:21" ht="12" customHeight="1">
      <c r="A35" s="155"/>
      <c r="B35" s="155"/>
      <c r="C35" s="161"/>
      <c r="D35" s="164"/>
      <c r="E35" s="110" t="s">
        <v>344</v>
      </c>
      <c r="F35" s="105"/>
      <c r="G35" s="146"/>
      <c r="H35" s="106"/>
      <c r="I35" s="107"/>
      <c r="J35" s="105">
        <f t="shared" si="28"/>
        <v>0</v>
      </c>
      <c r="K35" s="152"/>
      <c r="L35" s="106"/>
      <c r="M35" s="107"/>
      <c r="N35" s="108">
        <f t="shared" si="29"/>
        <v>0</v>
      </c>
      <c r="O35" s="152"/>
      <c r="P35" s="106"/>
      <c r="Q35" s="107"/>
      <c r="R35" s="108">
        <f t="shared" si="30"/>
        <v>0</v>
      </c>
      <c r="S35" s="150"/>
      <c r="T35" s="109">
        <f t="shared" si="31"/>
        <v>0</v>
      </c>
    </row>
    <row r="36" spans="1:21" ht="12" customHeight="1">
      <c r="A36" s="156"/>
      <c r="B36" s="156"/>
      <c r="C36" s="162"/>
      <c r="D36" s="165"/>
      <c r="E36" s="111" t="s">
        <v>345</v>
      </c>
      <c r="F36" s="105"/>
      <c r="G36" s="146"/>
      <c r="H36" s="106"/>
      <c r="I36" s="107"/>
      <c r="J36" s="105">
        <f t="shared" si="28"/>
        <v>0</v>
      </c>
      <c r="K36" s="152"/>
      <c r="L36" s="106"/>
      <c r="M36" s="107"/>
      <c r="N36" s="108">
        <f t="shared" si="29"/>
        <v>0</v>
      </c>
      <c r="O36" s="152"/>
      <c r="P36" s="106"/>
      <c r="Q36" s="107"/>
      <c r="R36" s="108">
        <f t="shared" si="30"/>
        <v>0</v>
      </c>
      <c r="S36" s="150"/>
      <c r="T36" s="109">
        <f t="shared" si="31"/>
        <v>0</v>
      </c>
    </row>
    <row r="37" spans="1:21" ht="12" customHeight="1">
      <c r="A37" s="158"/>
      <c r="B37" s="130"/>
      <c r="C37" s="130"/>
      <c r="D37" s="159"/>
      <c r="E37" s="166"/>
      <c r="F37" s="128"/>
      <c r="G37" s="146"/>
      <c r="H37" s="148"/>
      <c r="I37" s="127"/>
      <c r="J37" s="128"/>
      <c r="K37" s="152"/>
      <c r="L37" s="148"/>
      <c r="M37" s="127"/>
      <c r="N37" s="128"/>
      <c r="O37" s="152"/>
      <c r="P37" s="148"/>
      <c r="Q37" s="127"/>
      <c r="R37" s="128"/>
      <c r="S37" s="150"/>
      <c r="T37" s="112">
        <f>SUM(T34:T36)</f>
        <v>0</v>
      </c>
      <c r="U37" t="s">
        <v>142</v>
      </c>
    </row>
    <row r="38" spans="1:21" ht="12" customHeight="1">
      <c r="A38" s="157"/>
      <c r="B38" s="154" t="s">
        <v>143</v>
      </c>
      <c r="C38" s="160"/>
      <c r="D38" s="163"/>
      <c r="E38" s="104" t="s">
        <v>93</v>
      </c>
      <c r="F38" s="105"/>
      <c r="G38" s="146"/>
      <c r="H38" s="106"/>
      <c r="I38" s="107"/>
      <c r="J38" s="105">
        <f t="shared" ref="J38:J40" si="32">H38+I38</f>
        <v>0</v>
      </c>
      <c r="K38" s="152"/>
      <c r="L38" s="106"/>
      <c r="M38" s="107"/>
      <c r="N38" s="108">
        <f t="shared" ref="N38:N40" si="33">L38+M38</f>
        <v>0</v>
      </c>
      <c r="O38" s="152"/>
      <c r="P38" s="106"/>
      <c r="Q38" s="107"/>
      <c r="R38" s="108">
        <f t="shared" ref="R38:R40" si="34">P38+Q38</f>
        <v>0</v>
      </c>
      <c r="S38" s="150"/>
      <c r="T38" s="109">
        <f t="shared" ref="T38:T40" si="35">F38+J38+N38+R38</f>
        <v>0</v>
      </c>
    </row>
    <row r="39" spans="1:21" ht="12" customHeight="1">
      <c r="A39" s="155"/>
      <c r="B39" s="155"/>
      <c r="C39" s="161"/>
      <c r="D39" s="164"/>
      <c r="E39" s="110" t="s">
        <v>344</v>
      </c>
      <c r="F39" s="105"/>
      <c r="G39" s="146"/>
      <c r="H39" s="106"/>
      <c r="I39" s="107"/>
      <c r="J39" s="105">
        <f t="shared" si="32"/>
        <v>0</v>
      </c>
      <c r="K39" s="152"/>
      <c r="L39" s="106"/>
      <c r="M39" s="107"/>
      <c r="N39" s="108">
        <f t="shared" si="33"/>
        <v>0</v>
      </c>
      <c r="O39" s="152"/>
      <c r="P39" s="106"/>
      <c r="Q39" s="107"/>
      <c r="R39" s="108">
        <f t="shared" si="34"/>
        <v>0</v>
      </c>
      <c r="S39" s="150"/>
      <c r="T39" s="109">
        <f t="shared" si="35"/>
        <v>0</v>
      </c>
    </row>
    <row r="40" spans="1:21" ht="12" customHeight="1">
      <c r="A40" s="156"/>
      <c r="B40" s="156"/>
      <c r="C40" s="162"/>
      <c r="D40" s="165"/>
      <c r="E40" s="111" t="s">
        <v>345</v>
      </c>
      <c r="F40" s="105"/>
      <c r="G40" s="146"/>
      <c r="H40" s="106"/>
      <c r="I40" s="107"/>
      <c r="J40" s="105">
        <f t="shared" si="32"/>
        <v>0</v>
      </c>
      <c r="K40" s="152"/>
      <c r="L40" s="106"/>
      <c r="M40" s="107"/>
      <c r="N40" s="108">
        <f t="shared" si="33"/>
        <v>0</v>
      </c>
      <c r="O40" s="152"/>
      <c r="P40" s="106"/>
      <c r="Q40" s="107"/>
      <c r="R40" s="108">
        <f t="shared" si="34"/>
        <v>0</v>
      </c>
      <c r="S40" s="150"/>
      <c r="T40" s="109">
        <f t="shared" si="35"/>
        <v>0</v>
      </c>
    </row>
    <row r="41" spans="1:21" ht="12" customHeight="1">
      <c r="A41" s="158"/>
      <c r="B41" s="130"/>
      <c r="C41" s="130"/>
      <c r="D41" s="159"/>
      <c r="E41" s="166"/>
      <c r="F41" s="128"/>
      <c r="G41" s="146"/>
      <c r="H41" s="148"/>
      <c r="I41" s="127"/>
      <c r="J41" s="128"/>
      <c r="K41" s="152"/>
      <c r="L41" s="148"/>
      <c r="M41" s="127"/>
      <c r="N41" s="128"/>
      <c r="O41" s="152"/>
      <c r="P41" s="148"/>
      <c r="Q41" s="127"/>
      <c r="R41" s="128"/>
      <c r="S41" s="150"/>
      <c r="T41" s="112">
        <f>SUM(T38:T40)</f>
        <v>0</v>
      </c>
      <c r="U41" t="s">
        <v>143</v>
      </c>
    </row>
    <row r="42" spans="1:21" ht="12" customHeight="1">
      <c r="A42" s="157"/>
      <c r="B42" s="154" t="s">
        <v>144</v>
      </c>
      <c r="C42" s="160"/>
      <c r="D42" s="163"/>
      <c r="E42" s="104" t="s">
        <v>93</v>
      </c>
      <c r="F42" s="105"/>
      <c r="G42" s="146"/>
      <c r="H42" s="106"/>
      <c r="I42" s="107"/>
      <c r="J42" s="105">
        <f t="shared" ref="J42:J44" si="36">H42+I42</f>
        <v>0</v>
      </c>
      <c r="K42" s="152"/>
      <c r="L42" s="106"/>
      <c r="M42" s="107"/>
      <c r="N42" s="108">
        <f t="shared" ref="N42:N44" si="37">L42+M42</f>
        <v>0</v>
      </c>
      <c r="O42" s="152"/>
      <c r="P42" s="106"/>
      <c r="Q42" s="107"/>
      <c r="R42" s="108">
        <f t="shared" ref="R42:R44" si="38">P42+Q42</f>
        <v>0</v>
      </c>
      <c r="S42" s="150"/>
      <c r="T42" s="109">
        <f t="shared" ref="T42:T44" si="39">F42+J42+N42+R42</f>
        <v>0</v>
      </c>
    </row>
    <row r="43" spans="1:21" ht="12" customHeight="1">
      <c r="A43" s="155"/>
      <c r="B43" s="155"/>
      <c r="C43" s="161"/>
      <c r="D43" s="164"/>
      <c r="E43" s="110" t="s">
        <v>344</v>
      </c>
      <c r="F43" s="105"/>
      <c r="G43" s="146"/>
      <c r="H43" s="106"/>
      <c r="I43" s="107"/>
      <c r="J43" s="105">
        <f t="shared" si="36"/>
        <v>0</v>
      </c>
      <c r="K43" s="152"/>
      <c r="L43" s="106"/>
      <c r="M43" s="107"/>
      <c r="N43" s="108">
        <f t="shared" si="37"/>
        <v>0</v>
      </c>
      <c r="O43" s="152"/>
      <c r="P43" s="106"/>
      <c r="Q43" s="107"/>
      <c r="R43" s="108">
        <f t="shared" si="38"/>
        <v>0</v>
      </c>
      <c r="S43" s="150"/>
      <c r="T43" s="109">
        <f t="shared" si="39"/>
        <v>0</v>
      </c>
    </row>
    <row r="44" spans="1:21" ht="12" customHeight="1">
      <c r="A44" s="156"/>
      <c r="B44" s="156"/>
      <c r="C44" s="162"/>
      <c r="D44" s="165"/>
      <c r="E44" s="111" t="s">
        <v>345</v>
      </c>
      <c r="F44" s="105"/>
      <c r="G44" s="146"/>
      <c r="H44" s="106"/>
      <c r="I44" s="107"/>
      <c r="J44" s="105">
        <f t="shared" si="36"/>
        <v>0</v>
      </c>
      <c r="K44" s="152"/>
      <c r="L44" s="106"/>
      <c r="M44" s="107"/>
      <c r="N44" s="108">
        <f t="shared" si="37"/>
        <v>0</v>
      </c>
      <c r="O44" s="152"/>
      <c r="P44" s="106"/>
      <c r="Q44" s="107"/>
      <c r="R44" s="108">
        <f t="shared" si="38"/>
        <v>0</v>
      </c>
      <c r="S44" s="150"/>
      <c r="T44" s="109">
        <f t="shared" si="39"/>
        <v>0</v>
      </c>
    </row>
    <row r="45" spans="1:21" ht="12" customHeight="1">
      <c r="A45" s="158"/>
      <c r="B45" s="130"/>
      <c r="C45" s="130"/>
      <c r="D45" s="159"/>
      <c r="E45" s="166"/>
      <c r="F45" s="128"/>
      <c r="G45" s="146"/>
      <c r="H45" s="148"/>
      <c r="I45" s="127"/>
      <c r="J45" s="128"/>
      <c r="K45" s="152"/>
      <c r="L45" s="148"/>
      <c r="M45" s="127"/>
      <c r="N45" s="128"/>
      <c r="O45" s="152"/>
      <c r="P45" s="148"/>
      <c r="Q45" s="127"/>
      <c r="R45" s="128"/>
      <c r="S45" s="150"/>
      <c r="T45" s="112">
        <f>SUM(T42:T44)</f>
        <v>0</v>
      </c>
      <c r="U45" t="s">
        <v>144</v>
      </c>
    </row>
    <row r="46" spans="1:21" ht="12" customHeight="1">
      <c r="A46" s="157"/>
      <c r="B46" s="154" t="s">
        <v>145</v>
      </c>
      <c r="C46" s="160"/>
      <c r="D46" s="163"/>
      <c r="E46" s="104" t="s">
        <v>93</v>
      </c>
      <c r="F46" s="105"/>
      <c r="G46" s="146"/>
      <c r="H46" s="106"/>
      <c r="I46" s="107"/>
      <c r="J46" s="105">
        <f t="shared" ref="J46:J48" si="40">H46+I46</f>
        <v>0</v>
      </c>
      <c r="K46" s="152"/>
      <c r="L46" s="106"/>
      <c r="M46" s="107"/>
      <c r="N46" s="108">
        <f t="shared" ref="N46:N48" si="41">L46+M46</f>
        <v>0</v>
      </c>
      <c r="O46" s="152"/>
      <c r="P46" s="106"/>
      <c r="Q46" s="107"/>
      <c r="R46" s="108">
        <f t="shared" ref="R46:R48" si="42">P46+Q46</f>
        <v>0</v>
      </c>
      <c r="S46" s="150"/>
      <c r="T46" s="109">
        <f t="shared" ref="T46:T48" si="43">F46+J46+N46+R46</f>
        <v>0</v>
      </c>
    </row>
    <row r="47" spans="1:21" ht="12" customHeight="1">
      <c r="A47" s="155"/>
      <c r="B47" s="155"/>
      <c r="C47" s="161"/>
      <c r="D47" s="164"/>
      <c r="E47" s="110" t="s">
        <v>344</v>
      </c>
      <c r="F47" s="105"/>
      <c r="G47" s="146"/>
      <c r="H47" s="106"/>
      <c r="I47" s="107"/>
      <c r="J47" s="105">
        <f t="shared" si="40"/>
        <v>0</v>
      </c>
      <c r="K47" s="152"/>
      <c r="L47" s="106"/>
      <c r="M47" s="107"/>
      <c r="N47" s="108">
        <f t="shared" si="41"/>
        <v>0</v>
      </c>
      <c r="O47" s="152"/>
      <c r="P47" s="106"/>
      <c r="Q47" s="107"/>
      <c r="R47" s="108">
        <f t="shared" si="42"/>
        <v>0</v>
      </c>
      <c r="S47" s="150"/>
      <c r="T47" s="109">
        <f t="shared" si="43"/>
        <v>0</v>
      </c>
    </row>
    <row r="48" spans="1:21" ht="12" customHeight="1">
      <c r="A48" s="156"/>
      <c r="B48" s="156"/>
      <c r="C48" s="162"/>
      <c r="D48" s="165"/>
      <c r="E48" s="111" t="s">
        <v>345</v>
      </c>
      <c r="F48" s="105"/>
      <c r="G48" s="146"/>
      <c r="H48" s="106"/>
      <c r="I48" s="107"/>
      <c r="J48" s="105">
        <f t="shared" si="40"/>
        <v>0</v>
      </c>
      <c r="K48" s="152"/>
      <c r="L48" s="106"/>
      <c r="M48" s="107"/>
      <c r="N48" s="108">
        <f t="shared" si="41"/>
        <v>0</v>
      </c>
      <c r="O48" s="152"/>
      <c r="P48" s="106"/>
      <c r="Q48" s="107"/>
      <c r="R48" s="108">
        <f t="shared" si="42"/>
        <v>0</v>
      </c>
      <c r="S48" s="150"/>
      <c r="T48" s="109">
        <f t="shared" si="43"/>
        <v>0</v>
      </c>
    </row>
    <row r="49" spans="1:21" ht="12" customHeight="1">
      <c r="A49" s="158"/>
      <c r="B49" s="130"/>
      <c r="C49" s="130"/>
      <c r="D49" s="159"/>
      <c r="E49" s="166"/>
      <c r="F49" s="128"/>
      <c r="G49" s="146"/>
      <c r="H49" s="148"/>
      <c r="I49" s="127"/>
      <c r="J49" s="128"/>
      <c r="K49" s="152"/>
      <c r="L49" s="148"/>
      <c r="M49" s="127"/>
      <c r="N49" s="128"/>
      <c r="O49" s="152"/>
      <c r="P49" s="148"/>
      <c r="Q49" s="127"/>
      <c r="R49" s="128"/>
      <c r="S49" s="150"/>
      <c r="T49" s="112">
        <f>SUM(T46:T48)</f>
        <v>0</v>
      </c>
      <c r="U49" t="s">
        <v>145</v>
      </c>
    </row>
    <row r="50" spans="1:21" ht="12" customHeight="1">
      <c r="A50" s="157"/>
      <c r="B50" s="154" t="s">
        <v>146</v>
      </c>
      <c r="C50" s="160"/>
      <c r="D50" s="163"/>
      <c r="E50" s="104" t="s">
        <v>93</v>
      </c>
      <c r="F50" s="105"/>
      <c r="G50" s="146"/>
      <c r="H50" s="106"/>
      <c r="I50" s="107"/>
      <c r="J50" s="105">
        <f t="shared" ref="J50:J52" si="44">H50+I50</f>
        <v>0</v>
      </c>
      <c r="K50" s="152"/>
      <c r="L50" s="106"/>
      <c r="M50" s="107"/>
      <c r="N50" s="108">
        <f t="shared" ref="N50:N52" si="45">L50+M50</f>
        <v>0</v>
      </c>
      <c r="O50" s="152"/>
      <c r="P50" s="106"/>
      <c r="Q50" s="107"/>
      <c r="R50" s="108">
        <f t="shared" ref="R50:R52" si="46">P50+Q50</f>
        <v>0</v>
      </c>
      <c r="S50" s="150"/>
      <c r="T50" s="109">
        <f t="shared" ref="T50:T52" si="47">F50+J50+N50+R50</f>
        <v>0</v>
      </c>
    </row>
    <row r="51" spans="1:21" ht="12" customHeight="1">
      <c r="A51" s="155"/>
      <c r="B51" s="155"/>
      <c r="C51" s="161"/>
      <c r="D51" s="164"/>
      <c r="E51" s="110" t="s">
        <v>344</v>
      </c>
      <c r="F51" s="105"/>
      <c r="G51" s="146"/>
      <c r="H51" s="106"/>
      <c r="I51" s="107"/>
      <c r="J51" s="105">
        <f t="shared" si="44"/>
        <v>0</v>
      </c>
      <c r="K51" s="152"/>
      <c r="L51" s="106"/>
      <c r="M51" s="107"/>
      <c r="N51" s="108">
        <f t="shared" si="45"/>
        <v>0</v>
      </c>
      <c r="O51" s="152"/>
      <c r="P51" s="106"/>
      <c r="Q51" s="107"/>
      <c r="R51" s="108">
        <f t="shared" si="46"/>
        <v>0</v>
      </c>
      <c r="S51" s="150"/>
      <c r="T51" s="109">
        <f t="shared" si="47"/>
        <v>0</v>
      </c>
    </row>
    <row r="52" spans="1:21" ht="12" customHeight="1">
      <c r="A52" s="156"/>
      <c r="B52" s="156"/>
      <c r="C52" s="162"/>
      <c r="D52" s="165"/>
      <c r="E52" s="111" t="s">
        <v>345</v>
      </c>
      <c r="F52" s="105"/>
      <c r="G52" s="146"/>
      <c r="H52" s="106"/>
      <c r="I52" s="107"/>
      <c r="J52" s="105">
        <f t="shared" si="44"/>
        <v>0</v>
      </c>
      <c r="K52" s="152"/>
      <c r="L52" s="106"/>
      <c r="M52" s="107"/>
      <c r="N52" s="108">
        <f t="shared" si="45"/>
        <v>0</v>
      </c>
      <c r="O52" s="152"/>
      <c r="P52" s="106"/>
      <c r="Q52" s="107"/>
      <c r="R52" s="108">
        <f t="shared" si="46"/>
        <v>0</v>
      </c>
      <c r="S52" s="150"/>
      <c r="T52" s="109">
        <f t="shared" si="47"/>
        <v>0</v>
      </c>
    </row>
    <row r="53" spans="1:21" ht="12" customHeight="1">
      <c r="A53" s="158"/>
      <c r="B53" s="130"/>
      <c r="C53" s="130"/>
      <c r="D53" s="159"/>
      <c r="E53" s="166"/>
      <c r="F53" s="128"/>
      <c r="G53" s="146"/>
      <c r="H53" s="148"/>
      <c r="I53" s="127"/>
      <c r="J53" s="128"/>
      <c r="K53" s="152"/>
      <c r="L53" s="148"/>
      <c r="M53" s="127"/>
      <c r="N53" s="128"/>
      <c r="O53" s="152"/>
      <c r="P53" s="148"/>
      <c r="Q53" s="127"/>
      <c r="R53" s="128"/>
      <c r="S53" s="150"/>
      <c r="T53" s="112">
        <f>SUM(T50:T52)</f>
        <v>0</v>
      </c>
      <c r="U53" t="s">
        <v>146</v>
      </c>
    </row>
    <row r="54" spans="1:21" ht="12" customHeight="1">
      <c r="A54" s="157"/>
      <c r="B54" s="154" t="s">
        <v>147</v>
      </c>
      <c r="C54" s="160"/>
      <c r="D54" s="163"/>
      <c r="E54" s="104" t="s">
        <v>93</v>
      </c>
      <c r="F54" s="105"/>
      <c r="G54" s="146"/>
      <c r="H54" s="106"/>
      <c r="I54" s="107"/>
      <c r="J54" s="105">
        <f t="shared" ref="J54:J56" si="48">H54+I54</f>
        <v>0</v>
      </c>
      <c r="K54" s="152"/>
      <c r="L54" s="106"/>
      <c r="M54" s="107"/>
      <c r="N54" s="108">
        <f t="shared" ref="N54:N56" si="49">L54+M54</f>
        <v>0</v>
      </c>
      <c r="O54" s="152"/>
      <c r="P54" s="106"/>
      <c r="Q54" s="107"/>
      <c r="R54" s="108">
        <f t="shared" ref="R54:R56" si="50">P54+Q54</f>
        <v>0</v>
      </c>
      <c r="S54" s="150"/>
      <c r="T54" s="109">
        <f t="shared" ref="T54:T56" si="51">F54+J54+N54+R54</f>
        <v>0</v>
      </c>
    </row>
    <row r="55" spans="1:21" ht="12" customHeight="1">
      <c r="A55" s="155"/>
      <c r="B55" s="155"/>
      <c r="C55" s="161"/>
      <c r="D55" s="164"/>
      <c r="E55" s="110" t="s">
        <v>344</v>
      </c>
      <c r="F55" s="105"/>
      <c r="G55" s="146"/>
      <c r="H55" s="106"/>
      <c r="I55" s="107"/>
      <c r="J55" s="105">
        <f t="shared" si="48"/>
        <v>0</v>
      </c>
      <c r="K55" s="152"/>
      <c r="L55" s="106"/>
      <c r="M55" s="107"/>
      <c r="N55" s="108">
        <f t="shared" si="49"/>
        <v>0</v>
      </c>
      <c r="O55" s="152"/>
      <c r="P55" s="106"/>
      <c r="Q55" s="107"/>
      <c r="R55" s="108">
        <f t="shared" si="50"/>
        <v>0</v>
      </c>
      <c r="S55" s="150"/>
      <c r="T55" s="109">
        <f t="shared" si="51"/>
        <v>0</v>
      </c>
    </row>
    <row r="56" spans="1:21" ht="12" customHeight="1">
      <c r="A56" s="156"/>
      <c r="B56" s="156"/>
      <c r="C56" s="162"/>
      <c r="D56" s="165"/>
      <c r="E56" s="111" t="s">
        <v>345</v>
      </c>
      <c r="F56" s="105"/>
      <c r="G56" s="146"/>
      <c r="H56" s="106"/>
      <c r="I56" s="107"/>
      <c r="J56" s="105">
        <f t="shared" si="48"/>
        <v>0</v>
      </c>
      <c r="K56" s="152"/>
      <c r="L56" s="106"/>
      <c r="M56" s="107"/>
      <c r="N56" s="108">
        <f t="shared" si="49"/>
        <v>0</v>
      </c>
      <c r="O56" s="152"/>
      <c r="P56" s="106"/>
      <c r="Q56" s="107"/>
      <c r="R56" s="108">
        <f t="shared" si="50"/>
        <v>0</v>
      </c>
      <c r="S56" s="150"/>
      <c r="T56" s="109">
        <f t="shared" si="51"/>
        <v>0</v>
      </c>
    </row>
    <row r="57" spans="1:21" ht="12" customHeight="1">
      <c r="A57" s="158"/>
      <c r="B57" s="130"/>
      <c r="C57" s="130"/>
      <c r="D57" s="159"/>
      <c r="E57" s="166"/>
      <c r="F57" s="128"/>
      <c r="G57" s="146"/>
      <c r="H57" s="148"/>
      <c r="I57" s="127"/>
      <c r="J57" s="128"/>
      <c r="K57" s="152"/>
      <c r="L57" s="148"/>
      <c r="M57" s="127"/>
      <c r="N57" s="128"/>
      <c r="O57" s="152"/>
      <c r="P57" s="148"/>
      <c r="Q57" s="127"/>
      <c r="R57" s="128"/>
      <c r="S57" s="150"/>
      <c r="T57" s="112">
        <f>SUM(T54:T56)</f>
        <v>0</v>
      </c>
      <c r="U57" t="s">
        <v>147</v>
      </c>
    </row>
    <row r="58" spans="1:21" ht="12" customHeight="1">
      <c r="A58" s="157"/>
      <c r="B58" s="154" t="s">
        <v>148</v>
      </c>
      <c r="C58" s="160"/>
      <c r="D58" s="163"/>
      <c r="E58" s="104" t="s">
        <v>93</v>
      </c>
      <c r="F58" s="105"/>
      <c r="G58" s="146"/>
      <c r="H58" s="106"/>
      <c r="I58" s="107"/>
      <c r="J58" s="105">
        <f t="shared" ref="J58:J60" si="52">H58+I58</f>
        <v>0</v>
      </c>
      <c r="K58" s="152"/>
      <c r="L58" s="106"/>
      <c r="M58" s="107"/>
      <c r="N58" s="108">
        <f t="shared" ref="N58:N60" si="53">L58+M58</f>
        <v>0</v>
      </c>
      <c r="O58" s="152"/>
      <c r="P58" s="106"/>
      <c r="Q58" s="107"/>
      <c r="R58" s="108">
        <f t="shared" ref="R58:R60" si="54">P58+Q58</f>
        <v>0</v>
      </c>
      <c r="S58" s="150"/>
      <c r="T58" s="109">
        <f t="shared" ref="T58:T60" si="55">F58+J58+N58+R58</f>
        <v>0</v>
      </c>
    </row>
    <row r="59" spans="1:21" ht="12" customHeight="1">
      <c r="A59" s="155"/>
      <c r="B59" s="155"/>
      <c r="C59" s="161"/>
      <c r="D59" s="164"/>
      <c r="E59" s="110" t="s">
        <v>344</v>
      </c>
      <c r="F59" s="105"/>
      <c r="G59" s="146"/>
      <c r="H59" s="106"/>
      <c r="I59" s="107"/>
      <c r="J59" s="105">
        <f t="shared" si="52"/>
        <v>0</v>
      </c>
      <c r="K59" s="152"/>
      <c r="L59" s="106"/>
      <c r="M59" s="107"/>
      <c r="N59" s="108">
        <f t="shared" si="53"/>
        <v>0</v>
      </c>
      <c r="O59" s="152"/>
      <c r="P59" s="106"/>
      <c r="Q59" s="107"/>
      <c r="R59" s="108">
        <f t="shared" si="54"/>
        <v>0</v>
      </c>
      <c r="S59" s="150"/>
      <c r="T59" s="109">
        <f t="shared" si="55"/>
        <v>0</v>
      </c>
    </row>
    <row r="60" spans="1:21" ht="12" customHeight="1">
      <c r="A60" s="156"/>
      <c r="B60" s="156"/>
      <c r="C60" s="162"/>
      <c r="D60" s="165"/>
      <c r="E60" s="111" t="s">
        <v>345</v>
      </c>
      <c r="F60" s="105"/>
      <c r="G60" s="146"/>
      <c r="H60" s="106"/>
      <c r="I60" s="107"/>
      <c r="J60" s="105">
        <f t="shared" si="52"/>
        <v>0</v>
      </c>
      <c r="K60" s="152"/>
      <c r="L60" s="106"/>
      <c r="M60" s="107"/>
      <c r="N60" s="108">
        <f t="shared" si="53"/>
        <v>0</v>
      </c>
      <c r="O60" s="152"/>
      <c r="P60" s="106"/>
      <c r="Q60" s="107"/>
      <c r="R60" s="108">
        <f t="shared" si="54"/>
        <v>0</v>
      </c>
      <c r="S60" s="150"/>
      <c r="T60" s="109">
        <f t="shared" si="55"/>
        <v>0</v>
      </c>
    </row>
    <row r="61" spans="1:21" ht="12" customHeight="1">
      <c r="A61" s="113"/>
      <c r="B61" s="114"/>
      <c r="C61" s="115"/>
      <c r="D61" s="115"/>
      <c r="E61" s="20"/>
      <c r="F61" s="103"/>
      <c r="G61" s="146"/>
      <c r="H61" s="116"/>
      <c r="I61" s="117"/>
      <c r="J61" s="118"/>
      <c r="K61" s="152"/>
      <c r="L61" s="116"/>
      <c r="M61" s="117"/>
      <c r="N61" s="119"/>
      <c r="O61" s="152"/>
      <c r="P61" s="116"/>
      <c r="Q61" s="117"/>
      <c r="R61" s="119"/>
      <c r="S61" s="150"/>
      <c r="T61" s="120">
        <f>SUM(T58:T60)</f>
        <v>0</v>
      </c>
      <c r="U61" t="s">
        <v>148</v>
      </c>
    </row>
    <row r="62" spans="1:21" ht="15.75" customHeight="1">
      <c r="A62" s="32" t="s">
        <v>105</v>
      </c>
      <c r="B62" s="56"/>
      <c r="C62" s="56"/>
      <c r="D62" s="56"/>
      <c r="E62" s="34"/>
      <c r="F62" s="121">
        <f>SUM(F6:F8,F10:F12,F14:F16,F18:F20,F22:F24,F26:F28,F30:F32,F34:F36,F38:F40,F42:F44,F46:F48,F50:F52,F54:F56,F58:F60)</f>
        <v>0</v>
      </c>
      <c r="G62" s="146"/>
      <c r="H62" s="122">
        <f t="shared" ref="H62:J62" si="56">SUM(H6:H8,H10:H12,H14:H16,H18:H20,H22:H24,H26:H28,H30:H32,H34:H36,H38:H40,H42:H44,H46:H48,H50:H52,H54:H56,H58:H60)</f>
        <v>0</v>
      </c>
      <c r="I62" s="122">
        <f t="shared" si="56"/>
        <v>0</v>
      </c>
      <c r="J62" s="122">
        <f t="shared" si="56"/>
        <v>0</v>
      </c>
      <c r="K62" s="152"/>
      <c r="L62" s="122">
        <f t="shared" ref="L62:N62" si="57">SUM(L6:L8,L10:L12,L14:L16,L18:L20,L22:L24,L26:L28,L30:L32,L34:L36,L38:L40,L42:L44,L46:L48,L50:L52,L54:L56,L58:L60)</f>
        <v>0</v>
      </c>
      <c r="M62" s="122">
        <f t="shared" si="57"/>
        <v>0</v>
      </c>
      <c r="N62" s="122">
        <f t="shared" si="57"/>
        <v>0</v>
      </c>
      <c r="O62" s="152"/>
      <c r="P62" s="122">
        <f t="shared" ref="P62:R62" si="58">SUM(P6:P8,P10:P12,P14:P16,P18:P20,P22:P24,P26:P28,P30:P32,P34:P36,P38:P40,P42:P44,P46:P48,P50:P52,P54:P56,P58:P60)</f>
        <v>0</v>
      </c>
      <c r="Q62" s="122">
        <f t="shared" si="58"/>
        <v>0</v>
      </c>
      <c r="R62" s="122">
        <f t="shared" si="58"/>
        <v>0</v>
      </c>
      <c r="S62" s="150"/>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C22:C24"/>
    <mergeCell ref="A29:D29"/>
    <mergeCell ref="A21:D21"/>
    <mergeCell ref="A10:A12"/>
    <mergeCell ref="A14:A16"/>
    <mergeCell ref="D18:D20"/>
    <mergeCell ref="C18:C20"/>
    <mergeCell ref="B18:B20"/>
    <mergeCell ref="A18:A20"/>
    <mergeCell ref="B22:B24"/>
    <mergeCell ref="A25:D25"/>
    <mergeCell ref="A22:A24"/>
    <mergeCell ref="D22:D24"/>
    <mergeCell ref="D10:D12"/>
    <mergeCell ref="C10:C12"/>
    <mergeCell ref="A13:D13"/>
    <mergeCell ref="A17:D17"/>
    <mergeCell ref="C14:C16"/>
    <mergeCell ref="A33:D33"/>
    <mergeCell ref="H37:J37"/>
    <mergeCell ref="P37:R37"/>
    <mergeCell ref="L37:N37"/>
    <mergeCell ref="A37:D37"/>
    <mergeCell ref="B26:B28"/>
    <mergeCell ref="A26:A28"/>
    <mergeCell ref="D30:D32"/>
    <mergeCell ref="C30:C32"/>
    <mergeCell ref="B30:B32"/>
    <mergeCell ref="A30:A32"/>
    <mergeCell ref="C34:C36"/>
    <mergeCell ref="C26:C28"/>
    <mergeCell ref="D26:D28"/>
    <mergeCell ref="D42:D44"/>
    <mergeCell ref="E57:F57"/>
    <mergeCell ref="E53:F53"/>
    <mergeCell ref="D34:D36"/>
    <mergeCell ref="E45:F45"/>
    <mergeCell ref="E49:F49"/>
    <mergeCell ref="D54:D56"/>
    <mergeCell ref="D46:D48"/>
    <mergeCell ref="E41:F41"/>
    <mergeCell ref="D50:D52"/>
    <mergeCell ref="E37:F37"/>
    <mergeCell ref="D14:D16"/>
    <mergeCell ref="P21:R21"/>
    <mergeCell ref="B38:B40"/>
    <mergeCell ref="A38:A40"/>
    <mergeCell ref="C38:C40"/>
    <mergeCell ref="C54:C56"/>
    <mergeCell ref="C58:C60"/>
    <mergeCell ref="B58:B60"/>
    <mergeCell ref="A58:A60"/>
    <mergeCell ref="A54:A56"/>
    <mergeCell ref="B54:B56"/>
    <mergeCell ref="D58:D60"/>
    <mergeCell ref="C50:C52"/>
    <mergeCell ref="A50:A52"/>
    <mergeCell ref="A53:D53"/>
    <mergeCell ref="C42:C44"/>
    <mergeCell ref="A45:D45"/>
    <mergeCell ref="A41:D41"/>
    <mergeCell ref="B42:B44"/>
    <mergeCell ref="A42:A44"/>
    <mergeCell ref="C46:C48"/>
    <mergeCell ref="A46:A48"/>
    <mergeCell ref="B46:B48"/>
    <mergeCell ref="D38:D40"/>
    <mergeCell ref="P49:R49"/>
    <mergeCell ref="P53:R53"/>
    <mergeCell ref="P57:R57"/>
    <mergeCell ref="L17:N17"/>
    <mergeCell ref="L9:N9"/>
    <mergeCell ref="H9:J9"/>
    <mergeCell ref="L13:N13"/>
    <mergeCell ref="P9:R9"/>
    <mergeCell ref="E9:F9"/>
    <mergeCell ref="L21:N21"/>
    <mergeCell ref="H21:J21"/>
    <mergeCell ref="H33:J33"/>
    <mergeCell ref="P33:R33"/>
    <mergeCell ref="L33:N33"/>
    <mergeCell ref="E33:F33"/>
    <mergeCell ref="E21:F21"/>
    <mergeCell ref="H45:J45"/>
    <mergeCell ref="P41:R41"/>
    <mergeCell ref="P29:R29"/>
    <mergeCell ref="P25:R25"/>
    <mergeCell ref="P17:R17"/>
    <mergeCell ref="H25:J25"/>
    <mergeCell ref="L25:N25"/>
    <mergeCell ref="P13:R13"/>
    <mergeCell ref="E25:F25"/>
    <mergeCell ref="E29:F29"/>
    <mergeCell ref="E13:F13"/>
    <mergeCell ref="H13:J13"/>
    <mergeCell ref="H17:J17"/>
    <mergeCell ref="E17:F17"/>
    <mergeCell ref="G2:G62"/>
    <mergeCell ref="H2:J2"/>
    <mergeCell ref="K2:K62"/>
    <mergeCell ref="H5:J5"/>
    <mergeCell ref="L2:N2"/>
    <mergeCell ref="H29:J29"/>
    <mergeCell ref="L29:N29"/>
    <mergeCell ref="L45:N45"/>
    <mergeCell ref="L53:N53"/>
    <mergeCell ref="L49:N49"/>
    <mergeCell ref="P45:R45"/>
    <mergeCell ref="L5:N5"/>
    <mergeCell ref="P5:R5"/>
    <mergeCell ref="S2:S62"/>
    <mergeCell ref="O2:O62"/>
    <mergeCell ref="P2:R2"/>
    <mergeCell ref="B34:B36"/>
    <mergeCell ref="A34:A36"/>
    <mergeCell ref="B50:B52"/>
    <mergeCell ref="A49:D49"/>
    <mergeCell ref="A57:D57"/>
    <mergeCell ref="B10:B12"/>
    <mergeCell ref="B14:B16"/>
    <mergeCell ref="C6:C8"/>
    <mergeCell ref="B6:B8"/>
    <mergeCell ref="D6:D8"/>
    <mergeCell ref="A9:D9"/>
    <mergeCell ref="A6:A8"/>
    <mergeCell ref="L57:N57"/>
    <mergeCell ref="H57:J57"/>
    <mergeCell ref="H53:J53"/>
    <mergeCell ref="H49:J49"/>
    <mergeCell ref="L41:N41"/>
    <mergeCell ref="H41:J41"/>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1000"/>
  <sheetViews>
    <sheetView topLeftCell="A23" workbookViewId="0">
      <selection activeCell="I23" sqref="I23"/>
    </sheetView>
  </sheetViews>
  <sheetFormatPr defaultColWidth="14.42578125" defaultRowHeight="15" customHeight="1"/>
  <cols>
    <col min="1" max="1" width="24.7109375" customWidth="1"/>
    <col min="2" max="2" width="15.85546875" customWidth="1"/>
    <col min="3" max="4" width="14.42578125" customWidth="1"/>
    <col min="5" max="5" width="10.85546875" customWidth="1"/>
    <col min="6" max="6" width="13.7109375" customWidth="1"/>
    <col min="7" max="7" width="2.7109375" customWidth="1"/>
    <col min="8" max="10" width="13.7109375" customWidth="1"/>
    <col min="11" max="11" width="2.7109375" customWidth="1"/>
    <col min="12" max="14" width="13.7109375" customWidth="1"/>
    <col min="15" max="15" width="2.7109375" customWidth="1"/>
    <col min="16" max="18" width="13.7109375" customWidth="1"/>
    <col min="19" max="19" width="2.7109375" customWidth="1"/>
    <col min="20" max="20" width="13.7109375" customWidth="1"/>
    <col min="21" max="26" width="8.7109375" customWidth="1"/>
  </cols>
  <sheetData>
    <row r="1" spans="1:21">
      <c r="A1" s="1" t="s">
        <v>348</v>
      </c>
      <c r="B1" s="56"/>
      <c r="C1" s="56"/>
      <c r="D1" s="56"/>
      <c r="F1" s="94"/>
      <c r="G1" s="94"/>
      <c r="H1" s="94"/>
      <c r="I1" s="94"/>
      <c r="J1" s="94"/>
      <c r="K1" s="94"/>
      <c r="L1" s="94"/>
      <c r="M1" s="94"/>
      <c r="N1" s="94"/>
      <c r="O1" s="94"/>
      <c r="P1" s="94"/>
      <c r="Q1" s="94"/>
      <c r="R1" s="94"/>
      <c r="S1" s="94"/>
      <c r="T1" s="94"/>
    </row>
    <row r="2" spans="1:21" ht="15" customHeight="1">
      <c r="F2" s="94"/>
      <c r="G2" s="167"/>
      <c r="H2" s="153" t="s">
        <v>297</v>
      </c>
      <c r="I2" s="132"/>
      <c r="J2" s="133"/>
      <c r="K2" s="151"/>
      <c r="L2" s="153" t="s">
        <v>13</v>
      </c>
      <c r="M2" s="132"/>
      <c r="N2" s="133"/>
      <c r="O2" s="151"/>
      <c r="P2" s="153" t="s">
        <v>16</v>
      </c>
      <c r="Q2" s="132"/>
      <c r="R2" s="133"/>
      <c r="S2" s="149"/>
      <c r="T2" s="94"/>
    </row>
    <row r="3" spans="1:21" ht="30">
      <c r="F3" s="96" t="s">
        <v>17</v>
      </c>
      <c r="G3" s="146"/>
      <c r="H3" s="8" t="s">
        <v>20</v>
      </c>
      <c r="I3" s="9" t="s">
        <v>21</v>
      </c>
      <c r="J3" s="10" t="s">
        <v>22</v>
      </c>
      <c r="K3" s="152"/>
      <c r="L3" s="8" t="s">
        <v>23</v>
      </c>
      <c r="M3" s="9" t="s">
        <v>24</v>
      </c>
      <c r="N3" s="10" t="s">
        <v>25</v>
      </c>
      <c r="O3" s="152"/>
      <c r="P3" s="8" t="s">
        <v>26</v>
      </c>
      <c r="Q3" s="9" t="s">
        <v>27</v>
      </c>
      <c r="R3" s="10" t="s">
        <v>28</v>
      </c>
      <c r="S3" s="150"/>
      <c r="T3" s="97" t="s">
        <v>29</v>
      </c>
    </row>
    <row r="4" spans="1:21" ht="6.75" customHeight="1">
      <c r="F4" s="98"/>
      <c r="G4" s="146"/>
      <c r="H4" s="99"/>
      <c r="I4" s="100"/>
      <c r="J4" s="95"/>
      <c r="K4" s="152"/>
      <c r="L4" s="99"/>
      <c r="M4" s="100"/>
      <c r="N4" s="95"/>
      <c r="O4" s="152"/>
      <c r="P4" s="99"/>
      <c r="Q4" s="100"/>
      <c r="R4" s="95"/>
      <c r="S4" s="150"/>
      <c r="T4" s="98"/>
    </row>
    <row r="5" spans="1:21" ht="12.75" customHeight="1">
      <c r="A5" s="101" t="s">
        <v>101</v>
      </c>
      <c r="B5" s="102" t="s">
        <v>330</v>
      </c>
      <c r="C5" s="102" t="s">
        <v>331</v>
      </c>
      <c r="D5" s="102" t="s">
        <v>332</v>
      </c>
      <c r="E5" s="20"/>
      <c r="F5" s="103"/>
      <c r="G5" s="146"/>
      <c r="H5" s="148"/>
      <c r="I5" s="127"/>
      <c r="J5" s="128"/>
      <c r="K5" s="152"/>
      <c r="L5" s="148"/>
      <c r="M5" s="127"/>
      <c r="N5" s="128"/>
      <c r="O5" s="152"/>
      <c r="P5" s="148"/>
      <c r="Q5" s="127"/>
      <c r="R5" s="128"/>
      <c r="S5" s="150"/>
      <c r="T5" s="103"/>
    </row>
    <row r="6" spans="1:21" ht="12" customHeight="1">
      <c r="A6" s="157" t="s">
        <v>109</v>
      </c>
      <c r="B6" s="154" t="s">
        <v>177</v>
      </c>
      <c r="C6" s="160"/>
      <c r="D6" s="163"/>
      <c r="E6" s="104" t="s">
        <v>93</v>
      </c>
      <c r="F6" s="105"/>
      <c r="G6" s="146"/>
      <c r="H6" s="106"/>
      <c r="I6" s="107"/>
      <c r="J6" s="105">
        <f t="shared" ref="J6:J8" si="0">H6+I6</f>
        <v>0</v>
      </c>
      <c r="K6" s="152"/>
      <c r="L6" s="106"/>
      <c r="M6" s="107"/>
      <c r="N6" s="108">
        <f t="shared" ref="N6:N8" si="1">L6+M6</f>
        <v>0</v>
      </c>
      <c r="O6" s="152"/>
      <c r="P6" s="106"/>
      <c r="Q6" s="107"/>
      <c r="R6" s="108">
        <f t="shared" ref="R6:R8" si="2">P6+Q6</f>
        <v>0</v>
      </c>
      <c r="S6" s="150"/>
      <c r="T6" s="109">
        <f t="shared" ref="T6:T8" si="3">F6+J6+N6+R6</f>
        <v>0</v>
      </c>
    </row>
    <row r="7" spans="1:21" ht="12" customHeight="1">
      <c r="A7" s="155"/>
      <c r="B7" s="155"/>
      <c r="C7" s="161"/>
      <c r="D7" s="164"/>
      <c r="E7" s="110" t="s">
        <v>344</v>
      </c>
      <c r="F7" s="105"/>
      <c r="G7" s="146"/>
      <c r="H7" s="106"/>
      <c r="I7" s="107"/>
      <c r="J7" s="105">
        <f t="shared" si="0"/>
        <v>0</v>
      </c>
      <c r="K7" s="152"/>
      <c r="L7" s="106"/>
      <c r="M7" s="107"/>
      <c r="N7" s="108">
        <f t="shared" si="1"/>
        <v>0</v>
      </c>
      <c r="O7" s="152"/>
      <c r="P7" s="106"/>
      <c r="Q7" s="107"/>
      <c r="R7" s="108">
        <f t="shared" si="2"/>
        <v>0</v>
      </c>
      <c r="S7" s="150"/>
      <c r="T7" s="109">
        <f t="shared" si="3"/>
        <v>0</v>
      </c>
    </row>
    <row r="8" spans="1:21" ht="12" customHeight="1">
      <c r="A8" s="156"/>
      <c r="B8" s="156"/>
      <c r="C8" s="162"/>
      <c r="D8" s="165"/>
      <c r="E8" s="111" t="s">
        <v>345</v>
      </c>
      <c r="F8" s="105"/>
      <c r="G8" s="146"/>
      <c r="H8" s="106"/>
      <c r="I8" s="107"/>
      <c r="J8" s="105">
        <f t="shared" si="0"/>
        <v>0</v>
      </c>
      <c r="K8" s="152"/>
      <c r="L8" s="106"/>
      <c r="M8" s="107"/>
      <c r="N8" s="108">
        <f t="shared" si="1"/>
        <v>0</v>
      </c>
      <c r="O8" s="152"/>
      <c r="P8" s="106"/>
      <c r="Q8" s="107"/>
      <c r="R8" s="108">
        <f t="shared" si="2"/>
        <v>0</v>
      </c>
      <c r="S8" s="150"/>
      <c r="T8" s="109">
        <f t="shared" si="3"/>
        <v>0</v>
      </c>
    </row>
    <row r="9" spans="1:21" ht="12" customHeight="1">
      <c r="A9" s="158"/>
      <c r="B9" s="130"/>
      <c r="C9" s="130"/>
      <c r="D9" s="159"/>
      <c r="E9" s="166"/>
      <c r="F9" s="128"/>
      <c r="G9" s="146"/>
      <c r="H9" s="148"/>
      <c r="I9" s="127"/>
      <c r="J9" s="128"/>
      <c r="K9" s="152"/>
      <c r="L9" s="148"/>
      <c r="M9" s="127"/>
      <c r="N9" s="128"/>
      <c r="O9" s="152"/>
      <c r="P9" s="148"/>
      <c r="Q9" s="127"/>
      <c r="R9" s="128"/>
      <c r="S9" s="150"/>
      <c r="T9" s="112">
        <f>SUM(T6:T8)</f>
        <v>0</v>
      </c>
      <c r="U9" t="s">
        <v>177</v>
      </c>
    </row>
    <row r="10" spans="1:21" ht="12" customHeight="1">
      <c r="A10" s="157" t="s">
        <v>350</v>
      </c>
      <c r="B10" s="154" t="s">
        <v>179</v>
      </c>
      <c r="C10" s="160"/>
      <c r="D10" s="163"/>
      <c r="E10" s="104" t="s">
        <v>93</v>
      </c>
      <c r="F10" s="105"/>
      <c r="G10" s="146"/>
      <c r="H10" s="106"/>
      <c r="I10" s="107"/>
      <c r="J10" s="105">
        <f t="shared" ref="J10:J12" si="4">H10+I10</f>
        <v>0</v>
      </c>
      <c r="K10" s="152"/>
      <c r="L10" s="106"/>
      <c r="M10" s="107"/>
      <c r="N10" s="108">
        <f t="shared" ref="N10:N12" si="5">L10+M10</f>
        <v>0</v>
      </c>
      <c r="O10" s="152"/>
      <c r="P10" s="106"/>
      <c r="Q10" s="107"/>
      <c r="R10" s="108">
        <f t="shared" ref="R10:R12" si="6">P10+Q10</f>
        <v>0</v>
      </c>
      <c r="S10" s="150"/>
      <c r="T10" s="109">
        <f t="shared" ref="T10:T12" si="7">F10+J10+N10+R10</f>
        <v>0</v>
      </c>
    </row>
    <row r="11" spans="1:21" ht="12" customHeight="1">
      <c r="A11" s="155"/>
      <c r="B11" s="155"/>
      <c r="C11" s="161"/>
      <c r="D11" s="164"/>
      <c r="E11" s="110" t="s">
        <v>344</v>
      </c>
      <c r="F11" s="105"/>
      <c r="G11" s="146"/>
      <c r="H11" s="106"/>
      <c r="I11" s="107"/>
      <c r="J11" s="105">
        <f t="shared" si="4"/>
        <v>0</v>
      </c>
      <c r="K11" s="152"/>
      <c r="L11" s="106"/>
      <c r="M11" s="107"/>
      <c r="N11" s="108">
        <f t="shared" si="5"/>
        <v>0</v>
      </c>
      <c r="O11" s="152"/>
      <c r="P11" s="106"/>
      <c r="Q11" s="107"/>
      <c r="R11" s="108">
        <f t="shared" si="6"/>
        <v>0</v>
      </c>
      <c r="S11" s="150"/>
      <c r="T11" s="109">
        <f t="shared" si="7"/>
        <v>0</v>
      </c>
    </row>
    <row r="12" spans="1:21" ht="12" customHeight="1">
      <c r="A12" s="156"/>
      <c r="B12" s="156"/>
      <c r="C12" s="162"/>
      <c r="D12" s="165"/>
      <c r="E12" s="111" t="s">
        <v>345</v>
      </c>
      <c r="F12" s="105"/>
      <c r="G12" s="146"/>
      <c r="H12" s="106"/>
      <c r="I12" s="107"/>
      <c r="J12" s="105">
        <f t="shared" si="4"/>
        <v>0</v>
      </c>
      <c r="K12" s="152"/>
      <c r="L12" s="106"/>
      <c r="M12" s="107"/>
      <c r="N12" s="108">
        <f t="shared" si="5"/>
        <v>0</v>
      </c>
      <c r="O12" s="152"/>
      <c r="P12" s="106"/>
      <c r="Q12" s="107"/>
      <c r="R12" s="108">
        <f t="shared" si="6"/>
        <v>0</v>
      </c>
      <c r="S12" s="150"/>
      <c r="T12" s="109">
        <f t="shared" si="7"/>
        <v>0</v>
      </c>
    </row>
    <row r="13" spans="1:21" ht="12" customHeight="1">
      <c r="A13" s="158"/>
      <c r="B13" s="130"/>
      <c r="C13" s="130"/>
      <c r="D13" s="159"/>
      <c r="E13" s="166"/>
      <c r="F13" s="128"/>
      <c r="G13" s="146"/>
      <c r="H13" s="148"/>
      <c r="I13" s="127"/>
      <c r="J13" s="128"/>
      <c r="K13" s="152"/>
      <c r="L13" s="148"/>
      <c r="M13" s="127"/>
      <c r="N13" s="128"/>
      <c r="O13" s="152"/>
      <c r="P13" s="148"/>
      <c r="Q13" s="127"/>
      <c r="R13" s="128"/>
      <c r="S13" s="150"/>
      <c r="T13" s="112">
        <f>SUM(T10:T12)</f>
        <v>0</v>
      </c>
      <c r="U13" t="s">
        <v>179</v>
      </c>
    </row>
    <row r="14" spans="1:21" ht="12" customHeight="1">
      <c r="A14" s="157" t="s">
        <v>351</v>
      </c>
      <c r="B14" s="154" t="s">
        <v>180</v>
      </c>
      <c r="C14" s="160"/>
      <c r="D14" s="163"/>
      <c r="E14" s="104" t="s">
        <v>93</v>
      </c>
      <c r="F14" s="105"/>
      <c r="G14" s="146"/>
      <c r="H14" s="106"/>
      <c r="I14" s="107"/>
      <c r="J14" s="105">
        <f t="shared" ref="J14:J16" si="8">H14+I14</f>
        <v>0</v>
      </c>
      <c r="K14" s="152"/>
      <c r="L14" s="106"/>
      <c r="M14" s="107"/>
      <c r="N14" s="108">
        <f t="shared" ref="N14:N16" si="9">L14+M14</f>
        <v>0</v>
      </c>
      <c r="O14" s="152"/>
      <c r="P14" s="106"/>
      <c r="Q14" s="107"/>
      <c r="R14" s="108">
        <f t="shared" ref="R14:R16" si="10">P14+Q14</f>
        <v>0</v>
      </c>
      <c r="S14" s="150"/>
      <c r="T14" s="109">
        <f t="shared" ref="T14:T16" si="11">F14+J14+N14+R14</f>
        <v>0</v>
      </c>
    </row>
    <row r="15" spans="1:21" ht="12" customHeight="1">
      <c r="A15" s="155"/>
      <c r="B15" s="155"/>
      <c r="C15" s="161"/>
      <c r="D15" s="164"/>
      <c r="E15" s="110" t="s">
        <v>344</v>
      </c>
      <c r="F15" s="105"/>
      <c r="G15" s="146"/>
      <c r="H15" s="106"/>
      <c r="I15" s="107"/>
      <c r="J15" s="105">
        <f t="shared" si="8"/>
        <v>0</v>
      </c>
      <c r="K15" s="152"/>
      <c r="L15" s="106"/>
      <c r="M15" s="107"/>
      <c r="N15" s="108">
        <f t="shared" si="9"/>
        <v>0</v>
      </c>
      <c r="O15" s="152"/>
      <c r="P15" s="106"/>
      <c r="Q15" s="107"/>
      <c r="R15" s="108">
        <f t="shared" si="10"/>
        <v>0</v>
      </c>
      <c r="S15" s="150"/>
      <c r="T15" s="109">
        <f t="shared" si="11"/>
        <v>0</v>
      </c>
    </row>
    <row r="16" spans="1:21" ht="12" customHeight="1">
      <c r="A16" s="156"/>
      <c r="B16" s="156"/>
      <c r="C16" s="162"/>
      <c r="D16" s="165"/>
      <c r="E16" s="111" t="s">
        <v>345</v>
      </c>
      <c r="F16" s="105"/>
      <c r="G16" s="146"/>
      <c r="H16" s="106"/>
      <c r="I16" s="107"/>
      <c r="J16" s="105">
        <f t="shared" si="8"/>
        <v>0</v>
      </c>
      <c r="K16" s="152"/>
      <c r="L16" s="106"/>
      <c r="M16" s="107"/>
      <c r="N16" s="108">
        <f t="shared" si="9"/>
        <v>0</v>
      </c>
      <c r="O16" s="152"/>
      <c r="P16" s="106"/>
      <c r="Q16" s="107"/>
      <c r="R16" s="108">
        <f t="shared" si="10"/>
        <v>0</v>
      </c>
      <c r="S16" s="150"/>
      <c r="T16" s="109">
        <f t="shared" si="11"/>
        <v>0</v>
      </c>
    </row>
    <row r="17" spans="1:21" ht="12" customHeight="1">
      <c r="A17" s="158"/>
      <c r="B17" s="130"/>
      <c r="C17" s="130"/>
      <c r="D17" s="159"/>
      <c r="E17" s="166"/>
      <c r="F17" s="128"/>
      <c r="G17" s="146"/>
      <c r="H17" s="148"/>
      <c r="I17" s="127"/>
      <c r="J17" s="128"/>
      <c r="K17" s="152"/>
      <c r="L17" s="148"/>
      <c r="M17" s="127"/>
      <c r="N17" s="128"/>
      <c r="O17" s="152"/>
      <c r="P17" s="148"/>
      <c r="Q17" s="127"/>
      <c r="R17" s="128"/>
      <c r="S17" s="150"/>
      <c r="T17" s="112">
        <f>SUM(T14:T16)</f>
        <v>0</v>
      </c>
      <c r="U17" t="s">
        <v>180</v>
      </c>
    </row>
    <row r="18" spans="1:21" ht="12" customHeight="1">
      <c r="A18" s="157"/>
      <c r="B18" s="154" t="s">
        <v>182</v>
      </c>
      <c r="C18" s="160"/>
      <c r="D18" s="163"/>
      <c r="E18" s="104" t="s">
        <v>93</v>
      </c>
      <c r="F18" s="105"/>
      <c r="G18" s="146"/>
      <c r="H18" s="106"/>
      <c r="I18" s="107"/>
      <c r="J18" s="105">
        <f t="shared" ref="J18:J20" si="12">H18+I18</f>
        <v>0</v>
      </c>
      <c r="K18" s="152"/>
      <c r="L18" s="106"/>
      <c r="M18" s="107"/>
      <c r="N18" s="108">
        <f t="shared" ref="N18:N20" si="13">L18+M18</f>
        <v>0</v>
      </c>
      <c r="O18" s="152"/>
      <c r="P18" s="106"/>
      <c r="Q18" s="107"/>
      <c r="R18" s="108">
        <f t="shared" ref="R18:R20" si="14">P18+Q18</f>
        <v>0</v>
      </c>
      <c r="S18" s="150"/>
      <c r="T18" s="109">
        <f t="shared" ref="T18:T20" si="15">F18+J18+N18+R18</f>
        <v>0</v>
      </c>
    </row>
    <row r="19" spans="1:21" ht="12" customHeight="1">
      <c r="A19" s="155"/>
      <c r="B19" s="155"/>
      <c r="C19" s="161"/>
      <c r="D19" s="164"/>
      <c r="E19" s="110" t="s">
        <v>344</v>
      </c>
      <c r="F19" s="105"/>
      <c r="G19" s="146"/>
      <c r="H19" s="106"/>
      <c r="I19" s="107"/>
      <c r="J19" s="105">
        <f t="shared" si="12"/>
        <v>0</v>
      </c>
      <c r="K19" s="152"/>
      <c r="L19" s="106"/>
      <c r="M19" s="107"/>
      <c r="N19" s="108">
        <f t="shared" si="13"/>
        <v>0</v>
      </c>
      <c r="O19" s="152"/>
      <c r="P19" s="106"/>
      <c r="Q19" s="107"/>
      <c r="R19" s="108">
        <f t="shared" si="14"/>
        <v>0</v>
      </c>
      <c r="S19" s="150"/>
      <c r="T19" s="109">
        <f t="shared" si="15"/>
        <v>0</v>
      </c>
    </row>
    <row r="20" spans="1:21" ht="12" customHeight="1">
      <c r="A20" s="156"/>
      <c r="B20" s="156"/>
      <c r="C20" s="162"/>
      <c r="D20" s="165"/>
      <c r="E20" s="111" t="s">
        <v>345</v>
      </c>
      <c r="F20" s="105"/>
      <c r="G20" s="146"/>
      <c r="H20" s="106"/>
      <c r="I20" s="107"/>
      <c r="J20" s="105">
        <f t="shared" si="12"/>
        <v>0</v>
      </c>
      <c r="K20" s="152"/>
      <c r="L20" s="106"/>
      <c r="M20" s="107"/>
      <c r="N20" s="108">
        <f t="shared" si="13"/>
        <v>0</v>
      </c>
      <c r="O20" s="152"/>
      <c r="P20" s="106"/>
      <c r="Q20" s="107"/>
      <c r="R20" s="108">
        <f t="shared" si="14"/>
        <v>0</v>
      </c>
      <c r="S20" s="150"/>
      <c r="T20" s="109">
        <f t="shared" si="15"/>
        <v>0</v>
      </c>
    </row>
    <row r="21" spans="1:21" ht="12" customHeight="1">
      <c r="A21" s="158"/>
      <c r="B21" s="130"/>
      <c r="C21" s="130"/>
      <c r="D21" s="159"/>
      <c r="E21" s="166"/>
      <c r="F21" s="128"/>
      <c r="G21" s="146"/>
      <c r="H21" s="148"/>
      <c r="I21" s="127"/>
      <c r="J21" s="128"/>
      <c r="K21" s="152"/>
      <c r="L21" s="148"/>
      <c r="M21" s="127"/>
      <c r="N21" s="128"/>
      <c r="O21" s="152"/>
      <c r="P21" s="148"/>
      <c r="Q21" s="127"/>
      <c r="R21" s="128"/>
      <c r="S21" s="150"/>
      <c r="T21" s="112">
        <f>SUM(T18:T20)</f>
        <v>0</v>
      </c>
      <c r="U21" t="s">
        <v>182</v>
      </c>
    </row>
    <row r="22" spans="1:21" ht="12" customHeight="1">
      <c r="A22" s="157"/>
      <c r="B22" s="154" t="s">
        <v>184</v>
      </c>
      <c r="C22" s="160"/>
      <c r="D22" s="163"/>
      <c r="E22" s="104" t="s">
        <v>93</v>
      </c>
      <c r="F22" s="105"/>
      <c r="G22" s="146"/>
      <c r="H22" s="106"/>
      <c r="I22" s="107"/>
      <c r="J22" s="105">
        <f t="shared" ref="J22:J24" si="16">H22+I22</f>
        <v>0</v>
      </c>
      <c r="K22" s="152"/>
      <c r="L22" s="106"/>
      <c r="M22" s="107"/>
      <c r="N22" s="108">
        <f t="shared" ref="N22:N24" si="17">L22+M22</f>
        <v>0</v>
      </c>
      <c r="O22" s="152"/>
      <c r="P22" s="106"/>
      <c r="Q22" s="107"/>
      <c r="R22" s="108">
        <f t="shared" ref="R22:R24" si="18">P22+Q22</f>
        <v>0</v>
      </c>
      <c r="S22" s="150"/>
      <c r="T22" s="109">
        <f t="shared" ref="T22:T24" si="19">F22+J22+N22+R22</f>
        <v>0</v>
      </c>
    </row>
    <row r="23" spans="1:21" ht="12" customHeight="1">
      <c r="A23" s="155"/>
      <c r="B23" s="155"/>
      <c r="C23" s="161"/>
      <c r="D23" s="164"/>
      <c r="E23" s="110" t="s">
        <v>344</v>
      </c>
      <c r="F23" s="105"/>
      <c r="G23" s="146"/>
      <c r="H23" s="106"/>
      <c r="I23" s="107"/>
      <c r="J23" s="105">
        <f t="shared" si="16"/>
        <v>0</v>
      </c>
      <c r="K23" s="152"/>
      <c r="L23" s="106"/>
      <c r="M23" s="107"/>
      <c r="N23" s="108">
        <f t="shared" si="17"/>
        <v>0</v>
      </c>
      <c r="O23" s="152"/>
      <c r="P23" s="106"/>
      <c r="Q23" s="107"/>
      <c r="R23" s="108">
        <f t="shared" si="18"/>
        <v>0</v>
      </c>
      <c r="S23" s="150"/>
      <c r="T23" s="109">
        <f t="shared" si="19"/>
        <v>0</v>
      </c>
    </row>
    <row r="24" spans="1:21" ht="12" customHeight="1">
      <c r="A24" s="156"/>
      <c r="B24" s="156"/>
      <c r="C24" s="162"/>
      <c r="D24" s="165"/>
      <c r="E24" s="111" t="s">
        <v>345</v>
      </c>
      <c r="F24" s="105"/>
      <c r="G24" s="146"/>
      <c r="H24" s="106"/>
      <c r="I24" s="107"/>
      <c r="J24" s="105">
        <f t="shared" si="16"/>
        <v>0</v>
      </c>
      <c r="K24" s="152"/>
      <c r="L24" s="106"/>
      <c r="M24" s="107"/>
      <c r="N24" s="108">
        <f t="shared" si="17"/>
        <v>0</v>
      </c>
      <c r="O24" s="152"/>
      <c r="P24" s="106"/>
      <c r="Q24" s="107"/>
      <c r="R24" s="108">
        <f t="shared" si="18"/>
        <v>0</v>
      </c>
      <c r="S24" s="150"/>
      <c r="T24" s="109">
        <f t="shared" si="19"/>
        <v>0</v>
      </c>
    </row>
    <row r="25" spans="1:21" ht="12" customHeight="1">
      <c r="A25" s="158"/>
      <c r="B25" s="130"/>
      <c r="C25" s="130"/>
      <c r="D25" s="159"/>
      <c r="E25" s="166"/>
      <c r="F25" s="128"/>
      <c r="G25" s="146"/>
      <c r="H25" s="148"/>
      <c r="I25" s="127"/>
      <c r="J25" s="128"/>
      <c r="K25" s="152"/>
      <c r="L25" s="148"/>
      <c r="M25" s="127"/>
      <c r="N25" s="128"/>
      <c r="O25" s="152"/>
      <c r="P25" s="148"/>
      <c r="Q25" s="127"/>
      <c r="R25" s="128"/>
      <c r="S25" s="150"/>
      <c r="T25" s="112">
        <f>SUM(T22:T24)</f>
        <v>0</v>
      </c>
      <c r="U25" t="s">
        <v>184</v>
      </c>
    </row>
    <row r="26" spans="1:21" ht="12" customHeight="1">
      <c r="A26" s="157"/>
      <c r="B26" s="154" t="s">
        <v>186</v>
      </c>
      <c r="C26" s="160"/>
      <c r="D26" s="163"/>
      <c r="E26" s="104" t="s">
        <v>93</v>
      </c>
      <c r="F26" s="105"/>
      <c r="G26" s="146"/>
      <c r="H26" s="106"/>
      <c r="I26" s="107"/>
      <c r="J26" s="105">
        <f t="shared" ref="J26:J28" si="20">H26+I26</f>
        <v>0</v>
      </c>
      <c r="K26" s="152"/>
      <c r="L26" s="106"/>
      <c r="M26" s="107"/>
      <c r="N26" s="108">
        <f t="shared" ref="N26:N28" si="21">L26+M26</f>
        <v>0</v>
      </c>
      <c r="O26" s="152"/>
      <c r="P26" s="106"/>
      <c r="Q26" s="107"/>
      <c r="R26" s="108">
        <f t="shared" ref="R26:R28" si="22">P26+Q26</f>
        <v>0</v>
      </c>
      <c r="S26" s="150"/>
      <c r="T26" s="109">
        <f t="shared" ref="T26:T28" si="23">F26+J26+N26+R26</f>
        <v>0</v>
      </c>
    </row>
    <row r="27" spans="1:21" ht="12" customHeight="1">
      <c r="A27" s="155"/>
      <c r="B27" s="155"/>
      <c r="C27" s="161"/>
      <c r="D27" s="164"/>
      <c r="E27" s="110" t="s">
        <v>344</v>
      </c>
      <c r="F27" s="105"/>
      <c r="G27" s="146"/>
      <c r="H27" s="106"/>
      <c r="I27" s="107"/>
      <c r="J27" s="105">
        <f t="shared" si="20"/>
        <v>0</v>
      </c>
      <c r="K27" s="152"/>
      <c r="L27" s="106"/>
      <c r="M27" s="107"/>
      <c r="N27" s="108">
        <f t="shared" si="21"/>
        <v>0</v>
      </c>
      <c r="O27" s="152"/>
      <c r="P27" s="106"/>
      <c r="Q27" s="107"/>
      <c r="R27" s="108">
        <f t="shared" si="22"/>
        <v>0</v>
      </c>
      <c r="S27" s="150"/>
      <c r="T27" s="109">
        <f t="shared" si="23"/>
        <v>0</v>
      </c>
    </row>
    <row r="28" spans="1:21" ht="12" customHeight="1">
      <c r="A28" s="156"/>
      <c r="B28" s="156"/>
      <c r="C28" s="162"/>
      <c r="D28" s="165"/>
      <c r="E28" s="111" t="s">
        <v>345</v>
      </c>
      <c r="F28" s="105"/>
      <c r="G28" s="146"/>
      <c r="H28" s="106"/>
      <c r="I28" s="107"/>
      <c r="J28" s="105">
        <f t="shared" si="20"/>
        <v>0</v>
      </c>
      <c r="K28" s="152"/>
      <c r="L28" s="106"/>
      <c r="M28" s="107"/>
      <c r="N28" s="108">
        <f t="shared" si="21"/>
        <v>0</v>
      </c>
      <c r="O28" s="152"/>
      <c r="P28" s="106"/>
      <c r="Q28" s="107"/>
      <c r="R28" s="108">
        <f t="shared" si="22"/>
        <v>0</v>
      </c>
      <c r="S28" s="150"/>
      <c r="T28" s="109">
        <f t="shared" si="23"/>
        <v>0</v>
      </c>
    </row>
    <row r="29" spans="1:21" ht="12" customHeight="1">
      <c r="A29" s="158"/>
      <c r="B29" s="130"/>
      <c r="C29" s="130"/>
      <c r="D29" s="159"/>
      <c r="E29" s="166"/>
      <c r="F29" s="128"/>
      <c r="G29" s="146"/>
      <c r="H29" s="148"/>
      <c r="I29" s="127"/>
      <c r="J29" s="128"/>
      <c r="K29" s="152"/>
      <c r="L29" s="148"/>
      <c r="M29" s="127"/>
      <c r="N29" s="128"/>
      <c r="O29" s="152"/>
      <c r="P29" s="148"/>
      <c r="Q29" s="127"/>
      <c r="R29" s="128"/>
      <c r="S29" s="150"/>
      <c r="T29" s="112">
        <f>SUM(T26:T28)</f>
        <v>0</v>
      </c>
      <c r="U29" t="s">
        <v>186</v>
      </c>
    </row>
    <row r="30" spans="1:21" ht="12" customHeight="1">
      <c r="A30" s="157"/>
      <c r="B30" s="154" t="s">
        <v>188</v>
      </c>
      <c r="C30" s="160"/>
      <c r="D30" s="163"/>
      <c r="E30" s="104" t="s">
        <v>93</v>
      </c>
      <c r="F30" s="105"/>
      <c r="G30" s="146"/>
      <c r="H30" s="106"/>
      <c r="I30" s="107"/>
      <c r="J30" s="105">
        <f t="shared" ref="J30:J32" si="24">H30+I30</f>
        <v>0</v>
      </c>
      <c r="K30" s="152"/>
      <c r="L30" s="106"/>
      <c r="M30" s="107"/>
      <c r="N30" s="108">
        <f t="shared" ref="N30:N32" si="25">L30+M30</f>
        <v>0</v>
      </c>
      <c r="O30" s="152"/>
      <c r="P30" s="106"/>
      <c r="Q30" s="107"/>
      <c r="R30" s="108">
        <f t="shared" ref="R30:R32" si="26">P30+Q30</f>
        <v>0</v>
      </c>
      <c r="S30" s="150"/>
      <c r="T30" s="109">
        <f t="shared" ref="T30:T32" si="27">F30+J30+N30+R30</f>
        <v>0</v>
      </c>
    </row>
    <row r="31" spans="1:21" ht="12" customHeight="1">
      <c r="A31" s="155"/>
      <c r="B31" s="155"/>
      <c r="C31" s="161"/>
      <c r="D31" s="164"/>
      <c r="E31" s="110" t="s">
        <v>344</v>
      </c>
      <c r="F31" s="105"/>
      <c r="G31" s="146"/>
      <c r="H31" s="106"/>
      <c r="I31" s="107"/>
      <c r="J31" s="105">
        <f t="shared" si="24"/>
        <v>0</v>
      </c>
      <c r="K31" s="152"/>
      <c r="L31" s="106"/>
      <c r="M31" s="107"/>
      <c r="N31" s="108">
        <f t="shared" si="25"/>
        <v>0</v>
      </c>
      <c r="O31" s="152"/>
      <c r="P31" s="106"/>
      <c r="Q31" s="107"/>
      <c r="R31" s="108">
        <f t="shared" si="26"/>
        <v>0</v>
      </c>
      <c r="S31" s="150"/>
      <c r="T31" s="109">
        <f t="shared" si="27"/>
        <v>0</v>
      </c>
    </row>
    <row r="32" spans="1:21" ht="12" customHeight="1">
      <c r="A32" s="156"/>
      <c r="B32" s="156"/>
      <c r="C32" s="162"/>
      <c r="D32" s="165"/>
      <c r="E32" s="111" t="s">
        <v>345</v>
      </c>
      <c r="F32" s="105"/>
      <c r="G32" s="146"/>
      <c r="H32" s="106"/>
      <c r="I32" s="107"/>
      <c r="J32" s="105">
        <f t="shared" si="24"/>
        <v>0</v>
      </c>
      <c r="K32" s="152"/>
      <c r="L32" s="106"/>
      <c r="M32" s="107"/>
      <c r="N32" s="108">
        <f t="shared" si="25"/>
        <v>0</v>
      </c>
      <c r="O32" s="152"/>
      <c r="P32" s="106"/>
      <c r="Q32" s="107"/>
      <c r="R32" s="108">
        <f t="shared" si="26"/>
        <v>0</v>
      </c>
      <c r="S32" s="150"/>
      <c r="T32" s="109">
        <f t="shared" si="27"/>
        <v>0</v>
      </c>
    </row>
    <row r="33" spans="1:21" ht="12" customHeight="1">
      <c r="A33" s="158"/>
      <c r="B33" s="130"/>
      <c r="C33" s="130"/>
      <c r="D33" s="159"/>
      <c r="E33" s="166"/>
      <c r="F33" s="128"/>
      <c r="G33" s="146"/>
      <c r="H33" s="148"/>
      <c r="I33" s="127"/>
      <c r="J33" s="128"/>
      <c r="K33" s="152"/>
      <c r="L33" s="148"/>
      <c r="M33" s="127"/>
      <c r="N33" s="128"/>
      <c r="O33" s="152"/>
      <c r="P33" s="148"/>
      <c r="Q33" s="127"/>
      <c r="R33" s="128"/>
      <c r="S33" s="150"/>
      <c r="T33" s="112">
        <f>SUM(T30:T32)</f>
        <v>0</v>
      </c>
      <c r="U33" t="s">
        <v>188</v>
      </c>
    </row>
    <row r="34" spans="1:21" ht="12" customHeight="1">
      <c r="A34" s="157"/>
      <c r="B34" s="154" t="s">
        <v>191</v>
      </c>
      <c r="C34" s="160"/>
      <c r="D34" s="163"/>
      <c r="E34" s="104" t="s">
        <v>93</v>
      </c>
      <c r="F34" s="105"/>
      <c r="G34" s="146"/>
      <c r="H34" s="106"/>
      <c r="I34" s="107"/>
      <c r="J34" s="105">
        <f t="shared" ref="J34:J36" si="28">H34+I34</f>
        <v>0</v>
      </c>
      <c r="K34" s="152"/>
      <c r="L34" s="106"/>
      <c r="M34" s="107"/>
      <c r="N34" s="108">
        <f t="shared" ref="N34:N36" si="29">L34+M34</f>
        <v>0</v>
      </c>
      <c r="O34" s="152"/>
      <c r="P34" s="106"/>
      <c r="Q34" s="107"/>
      <c r="R34" s="108">
        <f t="shared" ref="R34:R36" si="30">P34+Q34</f>
        <v>0</v>
      </c>
      <c r="S34" s="150"/>
      <c r="T34" s="109">
        <f t="shared" ref="T34:T36" si="31">F34+J34+N34+R34</f>
        <v>0</v>
      </c>
    </row>
    <row r="35" spans="1:21" ht="12" customHeight="1">
      <c r="A35" s="155"/>
      <c r="B35" s="155"/>
      <c r="C35" s="161"/>
      <c r="D35" s="164"/>
      <c r="E35" s="110" t="s">
        <v>344</v>
      </c>
      <c r="F35" s="105"/>
      <c r="G35" s="146"/>
      <c r="H35" s="106"/>
      <c r="I35" s="107"/>
      <c r="J35" s="105">
        <f t="shared" si="28"/>
        <v>0</v>
      </c>
      <c r="K35" s="152"/>
      <c r="L35" s="106"/>
      <c r="M35" s="107"/>
      <c r="N35" s="108">
        <f t="shared" si="29"/>
        <v>0</v>
      </c>
      <c r="O35" s="152"/>
      <c r="P35" s="106"/>
      <c r="Q35" s="107"/>
      <c r="R35" s="108">
        <f t="shared" si="30"/>
        <v>0</v>
      </c>
      <c r="S35" s="150"/>
      <c r="T35" s="109">
        <f t="shared" si="31"/>
        <v>0</v>
      </c>
    </row>
    <row r="36" spans="1:21" ht="12" customHeight="1">
      <c r="A36" s="156"/>
      <c r="B36" s="156"/>
      <c r="C36" s="162"/>
      <c r="D36" s="165"/>
      <c r="E36" s="111" t="s">
        <v>345</v>
      </c>
      <c r="F36" s="105"/>
      <c r="G36" s="146"/>
      <c r="H36" s="106"/>
      <c r="I36" s="107"/>
      <c r="J36" s="105">
        <f t="shared" si="28"/>
        <v>0</v>
      </c>
      <c r="K36" s="152"/>
      <c r="L36" s="106"/>
      <c r="M36" s="107"/>
      <c r="N36" s="108">
        <f t="shared" si="29"/>
        <v>0</v>
      </c>
      <c r="O36" s="152"/>
      <c r="P36" s="106"/>
      <c r="Q36" s="107"/>
      <c r="R36" s="108">
        <f t="shared" si="30"/>
        <v>0</v>
      </c>
      <c r="S36" s="150"/>
      <c r="T36" s="109">
        <f t="shared" si="31"/>
        <v>0</v>
      </c>
    </row>
    <row r="37" spans="1:21" ht="12" customHeight="1">
      <c r="A37" s="158"/>
      <c r="B37" s="130"/>
      <c r="C37" s="130"/>
      <c r="D37" s="159"/>
      <c r="E37" s="166"/>
      <c r="F37" s="128"/>
      <c r="G37" s="146"/>
      <c r="H37" s="148"/>
      <c r="I37" s="127"/>
      <c r="J37" s="128"/>
      <c r="K37" s="152"/>
      <c r="L37" s="148"/>
      <c r="M37" s="127"/>
      <c r="N37" s="128"/>
      <c r="O37" s="152"/>
      <c r="P37" s="148"/>
      <c r="Q37" s="127"/>
      <c r="R37" s="128"/>
      <c r="S37" s="150"/>
      <c r="T37" s="112">
        <f>SUM(T34:T36)</f>
        <v>0</v>
      </c>
      <c r="U37" t="s">
        <v>191</v>
      </c>
    </row>
    <row r="38" spans="1:21" ht="12" customHeight="1">
      <c r="A38" s="157"/>
      <c r="B38" s="154" t="s">
        <v>192</v>
      </c>
      <c r="C38" s="160"/>
      <c r="D38" s="163"/>
      <c r="E38" s="104" t="s">
        <v>93</v>
      </c>
      <c r="F38" s="105"/>
      <c r="G38" s="146"/>
      <c r="H38" s="106"/>
      <c r="I38" s="107"/>
      <c r="J38" s="105">
        <f t="shared" ref="J38:J40" si="32">H38+I38</f>
        <v>0</v>
      </c>
      <c r="K38" s="152"/>
      <c r="L38" s="106"/>
      <c r="M38" s="107"/>
      <c r="N38" s="108">
        <f t="shared" ref="N38:N40" si="33">L38+M38</f>
        <v>0</v>
      </c>
      <c r="O38" s="152"/>
      <c r="P38" s="106"/>
      <c r="Q38" s="107"/>
      <c r="R38" s="108">
        <f t="shared" ref="R38:R40" si="34">P38+Q38</f>
        <v>0</v>
      </c>
      <c r="S38" s="150"/>
      <c r="T38" s="109">
        <f t="shared" ref="T38:T40" si="35">F38+J38+N38+R38</f>
        <v>0</v>
      </c>
    </row>
    <row r="39" spans="1:21" ht="12" customHeight="1">
      <c r="A39" s="155"/>
      <c r="B39" s="155"/>
      <c r="C39" s="161"/>
      <c r="D39" s="164"/>
      <c r="E39" s="110" t="s">
        <v>344</v>
      </c>
      <c r="F39" s="105"/>
      <c r="G39" s="146"/>
      <c r="H39" s="106"/>
      <c r="I39" s="107"/>
      <c r="J39" s="105">
        <f t="shared" si="32"/>
        <v>0</v>
      </c>
      <c r="K39" s="152"/>
      <c r="L39" s="106"/>
      <c r="M39" s="107"/>
      <c r="N39" s="108">
        <f t="shared" si="33"/>
        <v>0</v>
      </c>
      <c r="O39" s="152"/>
      <c r="P39" s="106"/>
      <c r="Q39" s="107"/>
      <c r="R39" s="108">
        <f t="shared" si="34"/>
        <v>0</v>
      </c>
      <c r="S39" s="150"/>
      <c r="T39" s="109">
        <f t="shared" si="35"/>
        <v>0</v>
      </c>
    </row>
    <row r="40" spans="1:21" ht="12" customHeight="1">
      <c r="A40" s="156"/>
      <c r="B40" s="156"/>
      <c r="C40" s="162"/>
      <c r="D40" s="165"/>
      <c r="E40" s="111" t="s">
        <v>345</v>
      </c>
      <c r="F40" s="105"/>
      <c r="G40" s="146"/>
      <c r="H40" s="106"/>
      <c r="I40" s="107"/>
      <c r="J40" s="105">
        <f t="shared" si="32"/>
        <v>0</v>
      </c>
      <c r="K40" s="152"/>
      <c r="L40" s="106"/>
      <c r="M40" s="107"/>
      <c r="N40" s="108">
        <f t="shared" si="33"/>
        <v>0</v>
      </c>
      <c r="O40" s="152"/>
      <c r="P40" s="106"/>
      <c r="Q40" s="107"/>
      <c r="R40" s="108">
        <f t="shared" si="34"/>
        <v>0</v>
      </c>
      <c r="S40" s="150"/>
      <c r="T40" s="109">
        <f t="shared" si="35"/>
        <v>0</v>
      </c>
    </row>
    <row r="41" spans="1:21" ht="12" customHeight="1">
      <c r="A41" s="158"/>
      <c r="B41" s="130"/>
      <c r="C41" s="130"/>
      <c r="D41" s="159"/>
      <c r="E41" s="166"/>
      <c r="F41" s="128"/>
      <c r="G41" s="146"/>
      <c r="H41" s="148"/>
      <c r="I41" s="127"/>
      <c r="J41" s="128"/>
      <c r="K41" s="152"/>
      <c r="L41" s="148"/>
      <c r="M41" s="127"/>
      <c r="N41" s="128"/>
      <c r="O41" s="152"/>
      <c r="P41" s="148"/>
      <c r="Q41" s="127"/>
      <c r="R41" s="128"/>
      <c r="S41" s="150"/>
      <c r="T41" s="112">
        <f>SUM(T38:T40)</f>
        <v>0</v>
      </c>
      <c r="U41" t="s">
        <v>192</v>
      </c>
    </row>
    <row r="42" spans="1:21" ht="12" customHeight="1">
      <c r="A42" s="157"/>
      <c r="B42" s="154" t="s">
        <v>195</v>
      </c>
      <c r="C42" s="160"/>
      <c r="D42" s="163"/>
      <c r="E42" s="104" t="s">
        <v>93</v>
      </c>
      <c r="F42" s="105"/>
      <c r="G42" s="146"/>
      <c r="H42" s="106"/>
      <c r="I42" s="107"/>
      <c r="J42" s="105">
        <f t="shared" ref="J42:J44" si="36">H42+I42</f>
        <v>0</v>
      </c>
      <c r="K42" s="152"/>
      <c r="L42" s="106"/>
      <c r="M42" s="107"/>
      <c r="N42" s="108">
        <f t="shared" ref="N42:N44" si="37">L42+M42</f>
        <v>0</v>
      </c>
      <c r="O42" s="152"/>
      <c r="P42" s="106"/>
      <c r="Q42" s="107"/>
      <c r="R42" s="108">
        <f t="shared" ref="R42:R44" si="38">P42+Q42</f>
        <v>0</v>
      </c>
      <c r="S42" s="150"/>
      <c r="T42" s="109">
        <f t="shared" ref="T42:T44" si="39">F42+J42+N42+R42</f>
        <v>0</v>
      </c>
    </row>
    <row r="43" spans="1:21" ht="12" customHeight="1">
      <c r="A43" s="155"/>
      <c r="B43" s="155"/>
      <c r="C43" s="161"/>
      <c r="D43" s="164"/>
      <c r="E43" s="110" t="s">
        <v>344</v>
      </c>
      <c r="F43" s="105"/>
      <c r="G43" s="146"/>
      <c r="H43" s="106"/>
      <c r="I43" s="107"/>
      <c r="J43" s="105">
        <f t="shared" si="36"/>
        <v>0</v>
      </c>
      <c r="K43" s="152"/>
      <c r="L43" s="106"/>
      <c r="M43" s="107"/>
      <c r="N43" s="108">
        <f t="shared" si="37"/>
        <v>0</v>
      </c>
      <c r="O43" s="152"/>
      <c r="P43" s="106"/>
      <c r="Q43" s="107"/>
      <c r="R43" s="108">
        <f t="shared" si="38"/>
        <v>0</v>
      </c>
      <c r="S43" s="150"/>
      <c r="T43" s="109">
        <f t="shared" si="39"/>
        <v>0</v>
      </c>
    </row>
    <row r="44" spans="1:21" ht="12" customHeight="1">
      <c r="A44" s="156"/>
      <c r="B44" s="156"/>
      <c r="C44" s="162"/>
      <c r="D44" s="165"/>
      <c r="E44" s="111" t="s">
        <v>345</v>
      </c>
      <c r="F44" s="105"/>
      <c r="G44" s="146"/>
      <c r="H44" s="106"/>
      <c r="I44" s="107"/>
      <c r="J44" s="105">
        <f t="shared" si="36"/>
        <v>0</v>
      </c>
      <c r="K44" s="152"/>
      <c r="L44" s="106"/>
      <c r="M44" s="107"/>
      <c r="N44" s="108">
        <f t="shared" si="37"/>
        <v>0</v>
      </c>
      <c r="O44" s="152"/>
      <c r="P44" s="106"/>
      <c r="Q44" s="107"/>
      <c r="R44" s="108">
        <f t="shared" si="38"/>
        <v>0</v>
      </c>
      <c r="S44" s="150"/>
      <c r="T44" s="109">
        <f t="shared" si="39"/>
        <v>0</v>
      </c>
    </row>
    <row r="45" spans="1:21" ht="12" customHeight="1">
      <c r="A45" s="158"/>
      <c r="B45" s="130"/>
      <c r="C45" s="130"/>
      <c r="D45" s="159"/>
      <c r="E45" s="166"/>
      <c r="F45" s="128"/>
      <c r="G45" s="146"/>
      <c r="H45" s="148"/>
      <c r="I45" s="127"/>
      <c r="J45" s="128"/>
      <c r="K45" s="152"/>
      <c r="L45" s="148"/>
      <c r="M45" s="127"/>
      <c r="N45" s="128"/>
      <c r="O45" s="152"/>
      <c r="P45" s="148"/>
      <c r="Q45" s="127"/>
      <c r="R45" s="128"/>
      <c r="S45" s="150"/>
      <c r="T45" s="112">
        <f>SUM(T42:T44)</f>
        <v>0</v>
      </c>
      <c r="U45" t="s">
        <v>195</v>
      </c>
    </row>
    <row r="46" spans="1:21" ht="12" customHeight="1">
      <c r="A46" s="157"/>
      <c r="B46" s="154" t="s">
        <v>196</v>
      </c>
      <c r="C46" s="160"/>
      <c r="D46" s="163"/>
      <c r="E46" s="104" t="s">
        <v>93</v>
      </c>
      <c r="F46" s="105"/>
      <c r="G46" s="146"/>
      <c r="H46" s="106"/>
      <c r="I46" s="107"/>
      <c r="J46" s="105">
        <f t="shared" ref="J46:J48" si="40">H46+I46</f>
        <v>0</v>
      </c>
      <c r="K46" s="152"/>
      <c r="L46" s="106"/>
      <c r="M46" s="107"/>
      <c r="N46" s="108">
        <f t="shared" ref="N46:N48" si="41">L46+M46</f>
        <v>0</v>
      </c>
      <c r="O46" s="152"/>
      <c r="P46" s="106"/>
      <c r="Q46" s="107"/>
      <c r="R46" s="108">
        <f t="shared" ref="R46:R48" si="42">P46+Q46</f>
        <v>0</v>
      </c>
      <c r="S46" s="150"/>
      <c r="T46" s="109">
        <f t="shared" ref="T46:T48" si="43">F46+J46+N46+R46</f>
        <v>0</v>
      </c>
    </row>
    <row r="47" spans="1:21" ht="12" customHeight="1">
      <c r="A47" s="155"/>
      <c r="B47" s="155"/>
      <c r="C47" s="161"/>
      <c r="D47" s="164"/>
      <c r="E47" s="110" t="s">
        <v>344</v>
      </c>
      <c r="F47" s="105"/>
      <c r="G47" s="146"/>
      <c r="H47" s="106"/>
      <c r="I47" s="107"/>
      <c r="J47" s="105">
        <f t="shared" si="40"/>
        <v>0</v>
      </c>
      <c r="K47" s="152"/>
      <c r="L47" s="106"/>
      <c r="M47" s="107"/>
      <c r="N47" s="108">
        <f t="shared" si="41"/>
        <v>0</v>
      </c>
      <c r="O47" s="152"/>
      <c r="P47" s="106"/>
      <c r="Q47" s="107"/>
      <c r="R47" s="108">
        <f t="shared" si="42"/>
        <v>0</v>
      </c>
      <c r="S47" s="150"/>
      <c r="T47" s="109">
        <f t="shared" si="43"/>
        <v>0</v>
      </c>
    </row>
    <row r="48" spans="1:21" ht="12" customHeight="1">
      <c r="A48" s="156"/>
      <c r="B48" s="156"/>
      <c r="C48" s="162"/>
      <c r="D48" s="165"/>
      <c r="E48" s="111" t="s">
        <v>345</v>
      </c>
      <c r="F48" s="105"/>
      <c r="G48" s="146"/>
      <c r="H48" s="106"/>
      <c r="I48" s="107"/>
      <c r="J48" s="105">
        <f t="shared" si="40"/>
        <v>0</v>
      </c>
      <c r="K48" s="152"/>
      <c r="L48" s="106"/>
      <c r="M48" s="107"/>
      <c r="N48" s="108">
        <f t="shared" si="41"/>
        <v>0</v>
      </c>
      <c r="O48" s="152"/>
      <c r="P48" s="106"/>
      <c r="Q48" s="107"/>
      <c r="R48" s="108">
        <f t="shared" si="42"/>
        <v>0</v>
      </c>
      <c r="S48" s="150"/>
      <c r="T48" s="109">
        <f t="shared" si="43"/>
        <v>0</v>
      </c>
    </row>
    <row r="49" spans="1:21" ht="12" customHeight="1">
      <c r="A49" s="158"/>
      <c r="B49" s="130"/>
      <c r="C49" s="130"/>
      <c r="D49" s="159"/>
      <c r="E49" s="166"/>
      <c r="F49" s="128"/>
      <c r="G49" s="146"/>
      <c r="H49" s="148"/>
      <c r="I49" s="127"/>
      <c r="J49" s="128"/>
      <c r="K49" s="152"/>
      <c r="L49" s="148"/>
      <c r="M49" s="127"/>
      <c r="N49" s="128"/>
      <c r="O49" s="152"/>
      <c r="P49" s="148"/>
      <c r="Q49" s="127"/>
      <c r="R49" s="128"/>
      <c r="S49" s="150"/>
      <c r="T49" s="112">
        <f>SUM(T46:T48)</f>
        <v>0</v>
      </c>
      <c r="U49" t="s">
        <v>196</v>
      </c>
    </row>
    <row r="50" spans="1:21" ht="12" customHeight="1">
      <c r="A50" s="157"/>
      <c r="B50" s="154" t="s">
        <v>198</v>
      </c>
      <c r="C50" s="160"/>
      <c r="D50" s="163"/>
      <c r="E50" s="104" t="s">
        <v>93</v>
      </c>
      <c r="F50" s="105"/>
      <c r="G50" s="146"/>
      <c r="H50" s="106"/>
      <c r="I50" s="107"/>
      <c r="J50" s="105">
        <f t="shared" ref="J50:J52" si="44">H50+I50</f>
        <v>0</v>
      </c>
      <c r="K50" s="152"/>
      <c r="L50" s="106"/>
      <c r="M50" s="107"/>
      <c r="N50" s="108">
        <f t="shared" ref="N50:N52" si="45">L50+M50</f>
        <v>0</v>
      </c>
      <c r="O50" s="152"/>
      <c r="P50" s="106"/>
      <c r="Q50" s="107"/>
      <c r="R50" s="108">
        <f t="shared" ref="R50:R52" si="46">P50+Q50</f>
        <v>0</v>
      </c>
      <c r="S50" s="150"/>
      <c r="T50" s="109">
        <f t="shared" ref="T50:T52" si="47">F50+J50+N50+R50</f>
        <v>0</v>
      </c>
    </row>
    <row r="51" spans="1:21" ht="12" customHeight="1">
      <c r="A51" s="155"/>
      <c r="B51" s="155"/>
      <c r="C51" s="161"/>
      <c r="D51" s="164"/>
      <c r="E51" s="110" t="s">
        <v>344</v>
      </c>
      <c r="F51" s="105"/>
      <c r="G51" s="146"/>
      <c r="H51" s="106"/>
      <c r="I51" s="107"/>
      <c r="J51" s="105">
        <f t="shared" si="44"/>
        <v>0</v>
      </c>
      <c r="K51" s="152"/>
      <c r="L51" s="106"/>
      <c r="M51" s="107"/>
      <c r="N51" s="108">
        <f t="shared" si="45"/>
        <v>0</v>
      </c>
      <c r="O51" s="152"/>
      <c r="P51" s="106"/>
      <c r="Q51" s="107"/>
      <c r="R51" s="108">
        <f t="shared" si="46"/>
        <v>0</v>
      </c>
      <c r="S51" s="150"/>
      <c r="T51" s="109">
        <f t="shared" si="47"/>
        <v>0</v>
      </c>
    </row>
    <row r="52" spans="1:21" ht="12" customHeight="1">
      <c r="A52" s="156"/>
      <c r="B52" s="156"/>
      <c r="C52" s="162"/>
      <c r="D52" s="165"/>
      <c r="E52" s="111" t="s">
        <v>345</v>
      </c>
      <c r="F52" s="105"/>
      <c r="G52" s="146"/>
      <c r="H52" s="106"/>
      <c r="I52" s="107"/>
      <c r="J52" s="105">
        <f t="shared" si="44"/>
        <v>0</v>
      </c>
      <c r="K52" s="152"/>
      <c r="L52" s="106"/>
      <c r="M52" s="107"/>
      <c r="N52" s="108">
        <f t="shared" si="45"/>
        <v>0</v>
      </c>
      <c r="O52" s="152"/>
      <c r="P52" s="106"/>
      <c r="Q52" s="107"/>
      <c r="R52" s="108">
        <f t="shared" si="46"/>
        <v>0</v>
      </c>
      <c r="S52" s="150"/>
      <c r="T52" s="109">
        <f t="shared" si="47"/>
        <v>0</v>
      </c>
    </row>
    <row r="53" spans="1:21" ht="12" customHeight="1">
      <c r="A53" s="158"/>
      <c r="B53" s="130"/>
      <c r="C53" s="130"/>
      <c r="D53" s="159"/>
      <c r="E53" s="166"/>
      <c r="F53" s="128"/>
      <c r="G53" s="146"/>
      <c r="H53" s="148"/>
      <c r="I53" s="127"/>
      <c r="J53" s="128"/>
      <c r="K53" s="152"/>
      <c r="L53" s="148"/>
      <c r="M53" s="127"/>
      <c r="N53" s="128"/>
      <c r="O53" s="152"/>
      <c r="P53" s="148"/>
      <c r="Q53" s="127"/>
      <c r="R53" s="128"/>
      <c r="S53" s="150"/>
      <c r="T53" s="112">
        <f>SUM(T50:T52)</f>
        <v>0</v>
      </c>
      <c r="U53" t="s">
        <v>198</v>
      </c>
    </row>
    <row r="54" spans="1:21" ht="12" customHeight="1">
      <c r="A54" s="157"/>
      <c r="B54" s="154" t="s">
        <v>200</v>
      </c>
      <c r="C54" s="160"/>
      <c r="D54" s="163"/>
      <c r="E54" s="104" t="s">
        <v>93</v>
      </c>
      <c r="F54" s="105"/>
      <c r="G54" s="146"/>
      <c r="H54" s="106"/>
      <c r="I54" s="107"/>
      <c r="J54" s="105">
        <f t="shared" ref="J54:J56" si="48">H54+I54</f>
        <v>0</v>
      </c>
      <c r="K54" s="152"/>
      <c r="L54" s="106"/>
      <c r="M54" s="107"/>
      <c r="N54" s="108">
        <f t="shared" ref="N54:N56" si="49">L54+M54</f>
        <v>0</v>
      </c>
      <c r="O54" s="152"/>
      <c r="P54" s="106"/>
      <c r="Q54" s="107"/>
      <c r="R54" s="108">
        <f t="shared" ref="R54:R56" si="50">P54+Q54</f>
        <v>0</v>
      </c>
      <c r="S54" s="150"/>
      <c r="T54" s="109">
        <f t="shared" ref="T54:T56" si="51">F54+J54+N54+R54</f>
        <v>0</v>
      </c>
    </row>
    <row r="55" spans="1:21" ht="12" customHeight="1">
      <c r="A55" s="155"/>
      <c r="B55" s="155"/>
      <c r="C55" s="161"/>
      <c r="D55" s="164"/>
      <c r="E55" s="110" t="s">
        <v>344</v>
      </c>
      <c r="F55" s="105"/>
      <c r="G55" s="146"/>
      <c r="H55" s="106"/>
      <c r="I55" s="107"/>
      <c r="J55" s="105">
        <f t="shared" si="48"/>
        <v>0</v>
      </c>
      <c r="K55" s="152"/>
      <c r="L55" s="106"/>
      <c r="M55" s="107"/>
      <c r="N55" s="108">
        <f t="shared" si="49"/>
        <v>0</v>
      </c>
      <c r="O55" s="152"/>
      <c r="P55" s="106"/>
      <c r="Q55" s="107"/>
      <c r="R55" s="108">
        <f t="shared" si="50"/>
        <v>0</v>
      </c>
      <c r="S55" s="150"/>
      <c r="T55" s="109">
        <f t="shared" si="51"/>
        <v>0</v>
      </c>
    </row>
    <row r="56" spans="1:21" ht="12" customHeight="1">
      <c r="A56" s="156"/>
      <c r="B56" s="156"/>
      <c r="C56" s="162"/>
      <c r="D56" s="165"/>
      <c r="E56" s="111" t="s">
        <v>345</v>
      </c>
      <c r="F56" s="105"/>
      <c r="G56" s="146"/>
      <c r="H56" s="106"/>
      <c r="I56" s="107"/>
      <c r="J56" s="105">
        <f t="shared" si="48"/>
        <v>0</v>
      </c>
      <c r="K56" s="152"/>
      <c r="L56" s="106"/>
      <c r="M56" s="107"/>
      <c r="N56" s="108">
        <f t="shared" si="49"/>
        <v>0</v>
      </c>
      <c r="O56" s="152"/>
      <c r="P56" s="106"/>
      <c r="Q56" s="107"/>
      <c r="R56" s="108">
        <f t="shared" si="50"/>
        <v>0</v>
      </c>
      <c r="S56" s="150"/>
      <c r="T56" s="109">
        <f t="shared" si="51"/>
        <v>0</v>
      </c>
    </row>
    <row r="57" spans="1:21" ht="12" customHeight="1">
      <c r="A57" s="158"/>
      <c r="B57" s="130"/>
      <c r="C57" s="130"/>
      <c r="D57" s="159"/>
      <c r="E57" s="166"/>
      <c r="F57" s="128"/>
      <c r="G57" s="146"/>
      <c r="H57" s="148"/>
      <c r="I57" s="127"/>
      <c r="J57" s="128"/>
      <c r="K57" s="152"/>
      <c r="L57" s="148"/>
      <c r="M57" s="127"/>
      <c r="N57" s="128"/>
      <c r="O57" s="152"/>
      <c r="P57" s="148"/>
      <c r="Q57" s="127"/>
      <c r="R57" s="128"/>
      <c r="S57" s="150"/>
      <c r="T57" s="112">
        <f>SUM(T54:T56)</f>
        <v>0</v>
      </c>
      <c r="U57" t="s">
        <v>200</v>
      </c>
    </row>
    <row r="58" spans="1:21" ht="12" customHeight="1">
      <c r="A58" s="157"/>
      <c r="B58" s="154" t="s">
        <v>201</v>
      </c>
      <c r="C58" s="160"/>
      <c r="D58" s="163"/>
      <c r="E58" s="104" t="s">
        <v>93</v>
      </c>
      <c r="F58" s="105"/>
      <c r="G58" s="146"/>
      <c r="H58" s="106"/>
      <c r="I58" s="107"/>
      <c r="J58" s="105">
        <f t="shared" ref="J58:J60" si="52">H58+I58</f>
        <v>0</v>
      </c>
      <c r="K58" s="152"/>
      <c r="L58" s="106"/>
      <c r="M58" s="107"/>
      <c r="N58" s="108">
        <f t="shared" ref="N58:N60" si="53">L58+M58</f>
        <v>0</v>
      </c>
      <c r="O58" s="152"/>
      <c r="P58" s="106"/>
      <c r="Q58" s="107"/>
      <c r="R58" s="108">
        <f t="shared" ref="R58:R60" si="54">P58+Q58</f>
        <v>0</v>
      </c>
      <c r="S58" s="150"/>
      <c r="T58" s="109">
        <f t="shared" ref="T58:T60" si="55">F58+J58+N58+R58</f>
        <v>0</v>
      </c>
    </row>
    <row r="59" spans="1:21" ht="12" customHeight="1">
      <c r="A59" s="155"/>
      <c r="B59" s="155"/>
      <c r="C59" s="161"/>
      <c r="D59" s="164"/>
      <c r="E59" s="110" t="s">
        <v>344</v>
      </c>
      <c r="F59" s="105"/>
      <c r="G59" s="146"/>
      <c r="H59" s="106"/>
      <c r="I59" s="107"/>
      <c r="J59" s="105">
        <f t="shared" si="52"/>
        <v>0</v>
      </c>
      <c r="K59" s="152"/>
      <c r="L59" s="106"/>
      <c r="M59" s="107"/>
      <c r="N59" s="108">
        <f t="shared" si="53"/>
        <v>0</v>
      </c>
      <c r="O59" s="152"/>
      <c r="P59" s="106"/>
      <c r="Q59" s="107"/>
      <c r="R59" s="108">
        <f t="shared" si="54"/>
        <v>0</v>
      </c>
      <c r="S59" s="150"/>
      <c r="T59" s="109">
        <f t="shared" si="55"/>
        <v>0</v>
      </c>
    </row>
    <row r="60" spans="1:21" ht="12" customHeight="1">
      <c r="A60" s="156"/>
      <c r="B60" s="156"/>
      <c r="C60" s="162"/>
      <c r="D60" s="165"/>
      <c r="E60" s="111" t="s">
        <v>345</v>
      </c>
      <c r="F60" s="105"/>
      <c r="G60" s="146"/>
      <c r="H60" s="106"/>
      <c r="I60" s="107"/>
      <c r="J60" s="105">
        <f t="shared" si="52"/>
        <v>0</v>
      </c>
      <c r="K60" s="152"/>
      <c r="L60" s="106"/>
      <c r="M60" s="107"/>
      <c r="N60" s="108">
        <f t="shared" si="53"/>
        <v>0</v>
      </c>
      <c r="O60" s="152"/>
      <c r="P60" s="106"/>
      <c r="Q60" s="107"/>
      <c r="R60" s="108">
        <f t="shared" si="54"/>
        <v>0</v>
      </c>
      <c r="S60" s="150"/>
      <c r="T60" s="109">
        <f t="shared" si="55"/>
        <v>0</v>
      </c>
    </row>
    <row r="61" spans="1:21" ht="12" customHeight="1">
      <c r="A61" s="113"/>
      <c r="B61" s="114"/>
      <c r="C61" s="115"/>
      <c r="D61" s="115"/>
      <c r="E61" s="20"/>
      <c r="F61" s="103"/>
      <c r="G61" s="146"/>
      <c r="H61" s="116"/>
      <c r="I61" s="117"/>
      <c r="J61" s="118"/>
      <c r="K61" s="152"/>
      <c r="L61" s="116"/>
      <c r="M61" s="117"/>
      <c r="N61" s="119"/>
      <c r="O61" s="152"/>
      <c r="P61" s="116"/>
      <c r="Q61" s="117"/>
      <c r="R61" s="119"/>
      <c r="S61" s="150"/>
      <c r="T61" s="120">
        <f>SUM(T58:T60)</f>
        <v>0</v>
      </c>
      <c r="U61" t="s">
        <v>201</v>
      </c>
    </row>
    <row r="62" spans="1:21" ht="15.75" customHeight="1">
      <c r="A62" s="32" t="s">
        <v>105</v>
      </c>
      <c r="B62" s="56"/>
      <c r="C62" s="56"/>
      <c r="D62" s="56"/>
      <c r="E62" s="34"/>
      <c r="F62" s="121">
        <f>SUM(F6:F8,F10:F12,F14:F16,F18:F20,F22:F24,F26:F28,F30:F32,F34:F36,F38:F40,F42:F44,F46:F48,F50:F52,F54:F56,F58:F60)</f>
        <v>0</v>
      </c>
      <c r="G62" s="146"/>
      <c r="H62" s="122">
        <f t="shared" ref="H62:J62" si="56">SUM(H6:H8,H10:H12,H14:H16,H18:H20,H22:H24,H26:H28,H30:H32,H34:H36,H38:H40,H42:H44,H46:H48,H50:H52,H54:H56,H58:H60)</f>
        <v>0</v>
      </c>
      <c r="I62" s="122">
        <f t="shared" si="56"/>
        <v>0</v>
      </c>
      <c r="J62" s="122">
        <f t="shared" si="56"/>
        <v>0</v>
      </c>
      <c r="K62" s="152"/>
      <c r="L62" s="122">
        <f t="shared" ref="L62:N62" si="57">SUM(L6:L8,L10:L12,L14:L16,L18:L20,L22:L24,L26:L28,L30:L32,L34:L36,L38:L40,L42:L44,L46:L48,L50:L52,L54:L56,L58:L60)</f>
        <v>0</v>
      </c>
      <c r="M62" s="122">
        <f t="shared" si="57"/>
        <v>0</v>
      </c>
      <c r="N62" s="122">
        <f t="shared" si="57"/>
        <v>0</v>
      </c>
      <c r="O62" s="152"/>
      <c r="P62" s="122">
        <f t="shared" ref="P62:R62" si="58">SUM(P6:P8,P10:P12,P14:P16,P18:P20,P22:P24,P26:P28,P30:P32,P34:P36,P38:P40,P42:P44,P46:P48,P50:P52,P54:P56,P58:P60)</f>
        <v>0</v>
      </c>
      <c r="Q62" s="122">
        <f t="shared" si="58"/>
        <v>0</v>
      </c>
      <c r="R62" s="122">
        <f t="shared" si="58"/>
        <v>0</v>
      </c>
      <c r="S62" s="150"/>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A54:A56"/>
    <mergeCell ref="B54:B56"/>
    <mergeCell ref="P53:R53"/>
    <mergeCell ref="P57:R57"/>
    <mergeCell ref="L53:N53"/>
    <mergeCell ref="H53:J53"/>
    <mergeCell ref="C54:C56"/>
    <mergeCell ref="D54:D56"/>
    <mergeCell ref="A58:A60"/>
    <mergeCell ref="D58:D60"/>
    <mergeCell ref="B58:B60"/>
    <mergeCell ref="C58:C60"/>
    <mergeCell ref="A57:D57"/>
    <mergeCell ref="E21:F21"/>
    <mergeCell ref="E25:F25"/>
    <mergeCell ref="A37:D37"/>
    <mergeCell ref="A30:A32"/>
    <mergeCell ref="L33:N33"/>
    <mergeCell ref="E33:F33"/>
    <mergeCell ref="H33:J33"/>
    <mergeCell ref="L29:N29"/>
    <mergeCell ref="P29:R29"/>
    <mergeCell ref="L37:N37"/>
    <mergeCell ref="P37:R37"/>
    <mergeCell ref="E37:F37"/>
    <mergeCell ref="A22:A24"/>
    <mergeCell ref="C22:C24"/>
    <mergeCell ref="B22:B24"/>
    <mergeCell ref="P21:R21"/>
    <mergeCell ref="B30:B32"/>
    <mergeCell ref="C30:C32"/>
    <mergeCell ref="A33:D33"/>
    <mergeCell ref="B34:B36"/>
    <mergeCell ref="D30:D32"/>
    <mergeCell ref="A29:D29"/>
    <mergeCell ref="A25:D25"/>
    <mergeCell ref="B26:B28"/>
    <mergeCell ref="C26:C28"/>
    <mergeCell ref="D26:D28"/>
    <mergeCell ref="D22:D24"/>
    <mergeCell ref="A21:D21"/>
    <mergeCell ref="C34:C36"/>
    <mergeCell ref="D34:D36"/>
    <mergeCell ref="E29:F29"/>
    <mergeCell ref="H25:J25"/>
    <mergeCell ref="P33:R33"/>
    <mergeCell ref="H29:J29"/>
    <mergeCell ref="L25:N25"/>
    <mergeCell ref="P25:R25"/>
    <mergeCell ref="L21:N21"/>
    <mergeCell ref="H21:J21"/>
    <mergeCell ref="O2:O62"/>
    <mergeCell ref="D6:D8"/>
    <mergeCell ref="B10:B12"/>
    <mergeCell ref="C6:C8"/>
    <mergeCell ref="A9:D9"/>
    <mergeCell ref="B18:B20"/>
    <mergeCell ref="B14:B16"/>
    <mergeCell ref="P5:R5"/>
    <mergeCell ref="P9:R9"/>
    <mergeCell ref="L17:N17"/>
    <mergeCell ref="P13:R13"/>
    <mergeCell ref="A14:A16"/>
    <mergeCell ref="A10:A12"/>
    <mergeCell ref="D10:D12"/>
    <mergeCell ref="A13:D13"/>
    <mergeCell ref="A17:D17"/>
    <mergeCell ref="H17:J17"/>
    <mergeCell ref="P17:R17"/>
    <mergeCell ref="E17:F17"/>
    <mergeCell ref="L9:N9"/>
    <mergeCell ref="H9:J9"/>
    <mergeCell ref="L13:N13"/>
    <mergeCell ref="H13:J13"/>
    <mergeCell ref="C42:C44"/>
    <mergeCell ref="D42:D44"/>
    <mergeCell ref="G2:G62"/>
    <mergeCell ref="E57:F57"/>
    <mergeCell ref="H57:J57"/>
    <mergeCell ref="L57:N57"/>
    <mergeCell ref="B46:B48"/>
    <mergeCell ref="A46:A48"/>
    <mergeCell ref="A45:D45"/>
    <mergeCell ref="A49:D49"/>
    <mergeCell ref="C46:C48"/>
    <mergeCell ref="A50:A52"/>
    <mergeCell ref="B50:B52"/>
    <mergeCell ref="C50:C52"/>
    <mergeCell ref="D46:D48"/>
    <mergeCell ref="A18:A20"/>
    <mergeCell ref="A26:A28"/>
    <mergeCell ref="D18:D20"/>
    <mergeCell ref="D14:D16"/>
    <mergeCell ref="C18:C20"/>
    <mergeCell ref="C14:C16"/>
    <mergeCell ref="C10:C12"/>
    <mergeCell ref="B6:B8"/>
    <mergeCell ref="A6:A8"/>
    <mergeCell ref="E49:F49"/>
    <mergeCell ref="H49:J49"/>
    <mergeCell ref="E53:F53"/>
    <mergeCell ref="H41:J41"/>
    <mergeCell ref="E41:F41"/>
    <mergeCell ref="L41:N41"/>
    <mergeCell ref="L45:N45"/>
    <mergeCell ref="H45:J45"/>
    <mergeCell ref="E45:F45"/>
    <mergeCell ref="S2:S62"/>
    <mergeCell ref="K2:K62"/>
    <mergeCell ref="P41:R41"/>
    <mergeCell ref="P45:R45"/>
    <mergeCell ref="P49:R49"/>
    <mergeCell ref="P2:R2"/>
    <mergeCell ref="B42:B44"/>
    <mergeCell ref="A42:A44"/>
    <mergeCell ref="A34:A36"/>
    <mergeCell ref="A38:A40"/>
    <mergeCell ref="B38:B40"/>
    <mergeCell ref="C38:C40"/>
    <mergeCell ref="H37:J37"/>
    <mergeCell ref="A41:D41"/>
    <mergeCell ref="D38:D40"/>
    <mergeCell ref="L2:N2"/>
    <mergeCell ref="H5:J5"/>
    <mergeCell ref="L5:N5"/>
    <mergeCell ref="E13:F13"/>
    <mergeCell ref="E9:F9"/>
    <mergeCell ref="H2:J2"/>
    <mergeCell ref="D50:D52"/>
    <mergeCell ref="A53:D53"/>
    <mergeCell ref="L49:N49"/>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1000"/>
  <sheetViews>
    <sheetView topLeftCell="A32" workbookViewId="0">
      <selection activeCell="I23" sqref="I23"/>
    </sheetView>
  </sheetViews>
  <sheetFormatPr defaultColWidth="14.42578125" defaultRowHeight="15" customHeight="1"/>
  <cols>
    <col min="1" max="1" width="24.7109375" customWidth="1"/>
    <col min="2" max="2" width="15.85546875" customWidth="1"/>
    <col min="3" max="4" width="14.42578125" customWidth="1"/>
    <col min="5" max="5" width="10.85546875" customWidth="1"/>
    <col min="6" max="6" width="13.7109375" customWidth="1"/>
    <col min="7" max="7" width="2.7109375" customWidth="1"/>
    <col min="8" max="10" width="13.7109375" customWidth="1"/>
    <col min="11" max="11" width="2.7109375" customWidth="1"/>
    <col min="12" max="14" width="13.7109375" customWidth="1"/>
    <col min="15" max="15" width="2.7109375" customWidth="1"/>
    <col min="16" max="18" width="13.7109375" customWidth="1"/>
    <col min="19" max="19" width="2.7109375" customWidth="1"/>
    <col min="20" max="20" width="13.7109375" customWidth="1"/>
    <col min="21" max="26" width="8.7109375" customWidth="1"/>
  </cols>
  <sheetData>
    <row r="1" spans="1:21">
      <c r="A1" s="1" t="s">
        <v>349</v>
      </c>
      <c r="B1" s="56"/>
      <c r="C1" s="56"/>
      <c r="D1" s="56"/>
      <c r="F1" s="94"/>
      <c r="G1" s="94"/>
      <c r="H1" s="94"/>
      <c r="I1" s="94"/>
      <c r="J1" s="94"/>
      <c r="K1" s="94"/>
      <c r="L1" s="94"/>
      <c r="M1" s="94"/>
      <c r="N1" s="94"/>
      <c r="O1" s="94"/>
      <c r="P1" s="94"/>
      <c r="Q1" s="94"/>
      <c r="R1" s="94"/>
      <c r="S1" s="94"/>
      <c r="T1" s="94"/>
    </row>
    <row r="2" spans="1:21" ht="15" customHeight="1">
      <c r="F2" s="94"/>
      <c r="G2" s="167"/>
      <c r="H2" s="153" t="s">
        <v>297</v>
      </c>
      <c r="I2" s="132"/>
      <c r="J2" s="133"/>
      <c r="K2" s="151"/>
      <c r="L2" s="153" t="s">
        <v>13</v>
      </c>
      <c r="M2" s="132"/>
      <c r="N2" s="133"/>
      <c r="O2" s="151"/>
      <c r="P2" s="153" t="s">
        <v>16</v>
      </c>
      <c r="Q2" s="132"/>
      <c r="R2" s="133"/>
      <c r="S2" s="149"/>
      <c r="T2" s="94"/>
    </row>
    <row r="3" spans="1:21" ht="30">
      <c r="F3" s="96" t="s">
        <v>17</v>
      </c>
      <c r="G3" s="146"/>
      <c r="H3" s="8" t="s">
        <v>20</v>
      </c>
      <c r="I3" s="9" t="s">
        <v>21</v>
      </c>
      <c r="J3" s="10" t="s">
        <v>22</v>
      </c>
      <c r="K3" s="152"/>
      <c r="L3" s="8" t="s">
        <v>23</v>
      </c>
      <c r="M3" s="9" t="s">
        <v>24</v>
      </c>
      <c r="N3" s="10" t="s">
        <v>25</v>
      </c>
      <c r="O3" s="152"/>
      <c r="P3" s="8" t="s">
        <v>26</v>
      </c>
      <c r="Q3" s="9" t="s">
        <v>27</v>
      </c>
      <c r="R3" s="10" t="s">
        <v>28</v>
      </c>
      <c r="S3" s="150"/>
      <c r="T3" s="97" t="s">
        <v>29</v>
      </c>
    </row>
    <row r="4" spans="1:21" ht="6.75" customHeight="1">
      <c r="F4" s="98"/>
      <c r="G4" s="146"/>
      <c r="H4" s="99"/>
      <c r="I4" s="100"/>
      <c r="J4" s="95"/>
      <c r="K4" s="152"/>
      <c r="L4" s="99"/>
      <c r="M4" s="100"/>
      <c r="N4" s="95"/>
      <c r="O4" s="152"/>
      <c r="P4" s="99"/>
      <c r="Q4" s="100"/>
      <c r="R4" s="95"/>
      <c r="S4" s="150"/>
      <c r="T4" s="98"/>
    </row>
    <row r="5" spans="1:21" ht="12.75" customHeight="1">
      <c r="A5" s="101" t="s">
        <v>101</v>
      </c>
      <c r="B5" s="102" t="s">
        <v>330</v>
      </c>
      <c r="C5" s="102" t="s">
        <v>331</v>
      </c>
      <c r="D5" s="102" t="s">
        <v>332</v>
      </c>
      <c r="E5" s="20"/>
      <c r="F5" s="103"/>
      <c r="G5" s="146"/>
      <c r="H5" s="148"/>
      <c r="I5" s="127"/>
      <c r="J5" s="128"/>
      <c r="K5" s="152"/>
      <c r="L5" s="148"/>
      <c r="M5" s="127"/>
      <c r="N5" s="128"/>
      <c r="O5" s="152"/>
      <c r="P5" s="148"/>
      <c r="Q5" s="127"/>
      <c r="R5" s="128"/>
      <c r="S5" s="150"/>
      <c r="T5" s="103"/>
    </row>
    <row r="6" spans="1:21" ht="12" customHeight="1">
      <c r="A6" s="157" t="s">
        <v>109</v>
      </c>
      <c r="B6" s="154" t="s">
        <v>178</v>
      </c>
      <c r="C6" s="160"/>
      <c r="D6" s="163"/>
      <c r="E6" s="104" t="s">
        <v>93</v>
      </c>
      <c r="F6" s="105"/>
      <c r="G6" s="146"/>
      <c r="H6" s="106"/>
      <c r="I6" s="107"/>
      <c r="J6" s="105">
        <f t="shared" ref="J6:J8" si="0">H6+I6</f>
        <v>0</v>
      </c>
      <c r="K6" s="152"/>
      <c r="L6" s="106"/>
      <c r="M6" s="107"/>
      <c r="N6" s="108">
        <f t="shared" ref="N6:N8" si="1">L6+M6</f>
        <v>0</v>
      </c>
      <c r="O6" s="152"/>
      <c r="P6" s="106"/>
      <c r="Q6" s="107"/>
      <c r="R6" s="108">
        <f t="shared" ref="R6:R8" si="2">P6+Q6</f>
        <v>0</v>
      </c>
      <c r="S6" s="150"/>
      <c r="T6" s="109">
        <f t="shared" ref="T6:T8" si="3">F6+J6+N6+R6</f>
        <v>0</v>
      </c>
    </row>
    <row r="7" spans="1:21" ht="12" customHeight="1">
      <c r="A7" s="155"/>
      <c r="B7" s="155"/>
      <c r="C7" s="161"/>
      <c r="D7" s="164"/>
      <c r="E7" s="110" t="s">
        <v>344</v>
      </c>
      <c r="F7" s="105"/>
      <c r="G7" s="146"/>
      <c r="H7" s="106"/>
      <c r="I7" s="107"/>
      <c r="J7" s="105">
        <f t="shared" si="0"/>
        <v>0</v>
      </c>
      <c r="K7" s="152"/>
      <c r="L7" s="106"/>
      <c r="M7" s="107"/>
      <c r="N7" s="108">
        <f t="shared" si="1"/>
        <v>0</v>
      </c>
      <c r="O7" s="152"/>
      <c r="P7" s="106"/>
      <c r="Q7" s="107"/>
      <c r="R7" s="108">
        <f t="shared" si="2"/>
        <v>0</v>
      </c>
      <c r="S7" s="150"/>
      <c r="T7" s="109">
        <f t="shared" si="3"/>
        <v>0</v>
      </c>
    </row>
    <row r="8" spans="1:21" ht="12" customHeight="1">
      <c r="A8" s="156"/>
      <c r="B8" s="156"/>
      <c r="C8" s="162"/>
      <c r="D8" s="165"/>
      <c r="E8" s="111" t="s">
        <v>345</v>
      </c>
      <c r="F8" s="105"/>
      <c r="G8" s="146"/>
      <c r="H8" s="106"/>
      <c r="I8" s="107"/>
      <c r="J8" s="105">
        <f t="shared" si="0"/>
        <v>0</v>
      </c>
      <c r="K8" s="152"/>
      <c r="L8" s="106"/>
      <c r="M8" s="107"/>
      <c r="N8" s="108">
        <f t="shared" si="1"/>
        <v>0</v>
      </c>
      <c r="O8" s="152"/>
      <c r="P8" s="106"/>
      <c r="Q8" s="107"/>
      <c r="R8" s="108">
        <f t="shared" si="2"/>
        <v>0</v>
      </c>
      <c r="S8" s="150"/>
      <c r="T8" s="109">
        <f t="shared" si="3"/>
        <v>0</v>
      </c>
    </row>
    <row r="9" spans="1:21" ht="12" customHeight="1">
      <c r="A9" s="158"/>
      <c r="B9" s="130"/>
      <c r="C9" s="130"/>
      <c r="D9" s="159"/>
      <c r="E9" s="166"/>
      <c r="F9" s="128"/>
      <c r="G9" s="146"/>
      <c r="H9" s="148"/>
      <c r="I9" s="127"/>
      <c r="J9" s="128"/>
      <c r="K9" s="152"/>
      <c r="L9" s="148"/>
      <c r="M9" s="127"/>
      <c r="N9" s="128"/>
      <c r="O9" s="152"/>
      <c r="P9" s="148"/>
      <c r="Q9" s="127"/>
      <c r="R9" s="128"/>
      <c r="S9" s="150"/>
      <c r="T9" s="112">
        <f>SUM(T6:T8)</f>
        <v>0</v>
      </c>
      <c r="U9" t="s">
        <v>178</v>
      </c>
    </row>
    <row r="10" spans="1:21" ht="12" customHeight="1">
      <c r="A10" s="157" t="s">
        <v>352</v>
      </c>
      <c r="B10" s="154" t="s">
        <v>181</v>
      </c>
      <c r="C10" s="160"/>
      <c r="D10" s="163"/>
      <c r="E10" s="104" t="s">
        <v>93</v>
      </c>
      <c r="F10" s="105"/>
      <c r="G10" s="146"/>
      <c r="H10" s="106"/>
      <c r="I10" s="107"/>
      <c r="J10" s="105">
        <f t="shared" ref="J10:J12" si="4">H10+I10</f>
        <v>0</v>
      </c>
      <c r="K10" s="152"/>
      <c r="L10" s="106"/>
      <c r="M10" s="107"/>
      <c r="N10" s="108">
        <f t="shared" ref="N10:N12" si="5">L10+M10</f>
        <v>0</v>
      </c>
      <c r="O10" s="152"/>
      <c r="P10" s="106"/>
      <c r="Q10" s="107"/>
      <c r="R10" s="108">
        <f t="shared" ref="R10:R12" si="6">P10+Q10</f>
        <v>0</v>
      </c>
      <c r="S10" s="150"/>
      <c r="T10" s="109">
        <f t="shared" ref="T10:T12" si="7">F10+J10+N10+R10</f>
        <v>0</v>
      </c>
    </row>
    <row r="11" spans="1:21" ht="12" customHeight="1">
      <c r="A11" s="155"/>
      <c r="B11" s="155"/>
      <c r="C11" s="161"/>
      <c r="D11" s="164"/>
      <c r="E11" s="110" t="s">
        <v>344</v>
      </c>
      <c r="F11" s="105"/>
      <c r="G11" s="146"/>
      <c r="H11" s="106"/>
      <c r="I11" s="107"/>
      <c r="J11" s="105">
        <f t="shared" si="4"/>
        <v>0</v>
      </c>
      <c r="K11" s="152"/>
      <c r="L11" s="106"/>
      <c r="M11" s="107"/>
      <c r="N11" s="108">
        <f t="shared" si="5"/>
        <v>0</v>
      </c>
      <c r="O11" s="152"/>
      <c r="P11" s="106"/>
      <c r="Q11" s="107"/>
      <c r="R11" s="108">
        <f t="shared" si="6"/>
        <v>0</v>
      </c>
      <c r="S11" s="150"/>
      <c r="T11" s="109">
        <f t="shared" si="7"/>
        <v>0</v>
      </c>
    </row>
    <row r="12" spans="1:21" ht="12" customHeight="1">
      <c r="A12" s="156"/>
      <c r="B12" s="156"/>
      <c r="C12" s="162"/>
      <c r="D12" s="165"/>
      <c r="E12" s="111" t="s">
        <v>345</v>
      </c>
      <c r="F12" s="105"/>
      <c r="G12" s="146"/>
      <c r="H12" s="106"/>
      <c r="I12" s="107"/>
      <c r="J12" s="105">
        <f t="shared" si="4"/>
        <v>0</v>
      </c>
      <c r="K12" s="152"/>
      <c r="L12" s="106"/>
      <c r="M12" s="107"/>
      <c r="N12" s="108">
        <f t="shared" si="5"/>
        <v>0</v>
      </c>
      <c r="O12" s="152"/>
      <c r="P12" s="106"/>
      <c r="Q12" s="107"/>
      <c r="R12" s="108">
        <f t="shared" si="6"/>
        <v>0</v>
      </c>
      <c r="S12" s="150"/>
      <c r="T12" s="109">
        <f t="shared" si="7"/>
        <v>0</v>
      </c>
    </row>
    <row r="13" spans="1:21" ht="12" customHeight="1">
      <c r="A13" s="158"/>
      <c r="B13" s="130"/>
      <c r="C13" s="130"/>
      <c r="D13" s="159"/>
      <c r="E13" s="166"/>
      <c r="F13" s="128"/>
      <c r="G13" s="146"/>
      <c r="H13" s="148"/>
      <c r="I13" s="127"/>
      <c r="J13" s="128"/>
      <c r="K13" s="152"/>
      <c r="L13" s="148"/>
      <c r="M13" s="127"/>
      <c r="N13" s="128"/>
      <c r="O13" s="152"/>
      <c r="P13" s="148"/>
      <c r="Q13" s="127"/>
      <c r="R13" s="128"/>
      <c r="S13" s="150"/>
      <c r="T13" s="112">
        <f>SUM(T10:T12)</f>
        <v>0</v>
      </c>
      <c r="U13" t="s">
        <v>181</v>
      </c>
    </row>
    <row r="14" spans="1:21" ht="12" customHeight="1">
      <c r="A14" s="157" t="s">
        <v>351</v>
      </c>
      <c r="B14" s="154" t="s">
        <v>189</v>
      </c>
      <c r="C14" s="160"/>
      <c r="D14" s="163"/>
      <c r="E14" s="104" t="s">
        <v>93</v>
      </c>
      <c r="F14" s="105"/>
      <c r="G14" s="146"/>
      <c r="H14" s="106"/>
      <c r="I14" s="107"/>
      <c r="J14" s="105">
        <f t="shared" ref="J14:J16" si="8">H14+I14</f>
        <v>0</v>
      </c>
      <c r="K14" s="152"/>
      <c r="L14" s="106"/>
      <c r="M14" s="107"/>
      <c r="N14" s="108">
        <f t="shared" ref="N14:N16" si="9">L14+M14</f>
        <v>0</v>
      </c>
      <c r="O14" s="152"/>
      <c r="P14" s="106"/>
      <c r="Q14" s="107"/>
      <c r="R14" s="108">
        <f t="shared" ref="R14:R16" si="10">P14+Q14</f>
        <v>0</v>
      </c>
      <c r="S14" s="150"/>
      <c r="T14" s="109">
        <f t="shared" ref="T14:T16" si="11">F14+J14+N14+R14</f>
        <v>0</v>
      </c>
    </row>
    <row r="15" spans="1:21" ht="12" customHeight="1">
      <c r="A15" s="155"/>
      <c r="B15" s="155"/>
      <c r="C15" s="161"/>
      <c r="D15" s="164"/>
      <c r="E15" s="110" t="s">
        <v>344</v>
      </c>
      <c r="F15" s="105"/>
      <c r="G15" s="146"/>
      <c r="H15" s="106"/>
      <c r="I15" s="107"/>
      <c r="J15" s="105">
        <f t="shared" si="8"/>
        <v>0</v>
      </c>
      <c r="K15" s="152"/>
      <c r="L15" s="106"/>
      <c r="M15" s="107"/>
      <c r="N15" s="108">
        <f t="shared" si="9"/>
        <v>0</v>
      </c>
      <c r="O15" s="152"/>
      <c r="P15" s="106"/>
      <c r="Q15" s="107"/>
      <c r="R15" s="108">
        <f t="shared" si="10"/>
        <v>0</v>
      </c>
      <c r="S15" s="150"/>
      <c r="T15" s="109">
        <f t="shared" si="11"/>
        <v>0</v>
      </c>
    </row>
    <row r="16" spans="1:21" ht="12" customHeight="1">
      <c r="A16" s="156"/>
      <c r="B16" s="156"/>
      <c r="C16" s="162"/>
      <c r="D16" s="165"/>
      <c r="E16" s="111" t="s">
        <v>345</v>
      </c>
      <c r="F16" s="105"/>
      <c r="G16" s="146"/>
      <c r="H16" s="106"/>
      <c r="I16" s="107"/>
      <c r="J16" s="105">
        <f t="shared" si="8"/>
        <v>0</v>
      </c>
      <c r="K16" s="152"/>
      <c r="L16" s="106"/>
      <c r="M16" s="107"/>
      <c r="N16" s="108">
        <f t="shared" si="9"/>
        <v>0</v>
      </c>
      <c r="O16" s="152"/>
      <c r="P16" s="106"/>
      <c r="Q16" s="107"/>
      <c r="R16" s="108">
        <f t="shared" si="10"/>
        <v>0</v>
      </c>
      <c r="S16" s="150"/>
      <c r="T16" s="109">
        <f t="shared" si="11"/>
        <v>0</v>
      </c>
    </row>
    <row r="17" spans="1:21" ht="12" customHeight="1">
      <c r="A17" s="158"/>
      <c r="B17" s="130"/>
      <c r="C17" s="130"/>
      <c r="D17" s="159"/>
      <c r="E17" s="166"/>
      <c r="F17" s="128"/>
      <c r="G17" s="146"/>
      <c r="H17" s="148"/>
      <c r="I17" s="127"/>
      <c r="J17" s="128"/>
      <c r="K17" s="152"/>
      <c r="L17" s="148"/>
      <c r="M17" s="127"/>
      <c r="N17" s="128"/>
      <c r="O17" s="152"/>
      <c r="P17" s="148"/>
      <c r="Q17" s="127"/>
      <c r="R17" s="128"/>
      <c r="S17" s="150"/>
      <c r="T17" s="112">
        <f>SUM(T14:T16)</f>
        <v>0</v>
      </c>
      <c r="U17" t="s">
        <v>183</v>
      </c>
    </row>
    <row r="18" spans="1:21" ht="12" customHeight="1">
      <c r="A18" s="157"/>
      <c r="B18" s="154" t="s">
        <v>185</v>
      </c>
      <c r="C18" s="160"/>
      <c r="D18" s="163"/>
      <c r="E18" s="104" t="s">
        <v>93</v>
      </c>
      <c r="F18" s="105"/>
      <c r="G18" s="146"/>
      <c r="H18" s="106"/>
      <c r="I18" s="107"/>
      <c r="J18" s="105">
        <f t="shared" ref="J18:J20" si="12">H18+I18</f>
        <v>0</v>
      </c>
      <c r="K18" s="152"/>
      <c r="L18" s="106"/>
      <c r="M18" s="107"/>
      <c r="N18" s="108">
        <f t="shared" ref="N18:N20" si="13">L18+M18</f>
        <v>0</v>
      </c>
      <c r="O18" s="152"/>
      <c r="P18" s="106"/>
      <c r="Q18" s="107"/>
      <c r="R18" s="108">
        <f t="shared" ref="R18:R20" si="14">P18+Q18</f>
        <v>0</v>
      </c>
      <c r="S18" s="150"/>
      <c r="T18" s="109">
        <f t="shared" ref="T18:T20" si="15">F18+J18+N18+R18</f>
        <v>0</v>
      </c>
    </row>
    <row r="19" spans="1:21" ht="12" customHeight="1">
      <c r="A19" s="155"/>
      <c r="B19" s="155"/>
      <c r="C19" s="161"/>
      <c r="D19" s="164"/>
      <c r="E19" s="110" t="s">
        <v>344</v>
      </c>
      <c r="F19" s="105"/>
      <c r="G19" s="146"/>
      <c r="H19" s="106"/>
      <c r="I19" s="107"/>
      <c r="J19" s="105">
        <f t="shared" si="12"/>
        <v>0</v>
      </c>
      <c r="K19" s="152"/>
      <c r="L19" s="106"/>
      <c r="M19" s="107"/>
      <c r="N19" s="108">
        <f t="shared" si="13"/>
        <v>0</v>
      </c>
      <c r="O19" s="152"/>
      <c r="P19" s="106"/>
      <c r="Q19" s="107"/>
      <c r="R19" s="108">
        <f t="shared" si="14"/>
        <v>0</v>
      </c>
      <c r="S19" s="150"/>
      <c r="T19" s="109">
        <f t="shared" si="15"/>
        <v>0</v>
      </c>
    </row>
    <row r="20" spans="1:21" ht="12" customHeight="1">
      <c r="A20" s="156"/>
      <c r="B20" s="156"/>
      <c r="C20" s="162"/>
      <c r="D20" s="165"/>
      <c r="E20" s="111" t="s">
        <v>345</v>
      </c>
      <c r="F20" s="105"/>
      <c r="G20" s="146"/>
      <c r="H20" s="106"/>
      <c r="I20" s="107"/>
      <c r="J20" s="105">
        <f t="shared" si="12"/>
        <v>0</v>
      </c>
      <c r="K20" s="152"/>
      <c r="L20" s="106"/>
      <c r="M20" s="107"/>
      <c r="N20" s="108">
        <f t="shared" si="13"/>
        <v>0</v>
      </c>
      <c r="O20" s="152"/>
      <c r="P20" s="106"/>
      <c r="Q20" s="107"/>
      <c r="R20" s="108">
        <f t="shared" si="14"/>
        <v>0</v>
      </c>
      <c r="S20" s="150"/>
      <c r="T20" s="109">
        <f t="shared" si="15"/>
        <v>0</v>
      </c>
    </row>
    <row r="21" spans="1:21" ht="12" customHeight="1">
      <c r="A21" s="158"/>
      <c r="B21" s="130"/>
      <c r="C21" s="130"/>
      <c r="D21" s="159"/>
      <c r="E21" s="166"/>
      <c r="F21" s="128"/>
      <c r="G21" s="146"/>
      <c r="H21" s="148"/>
      <c r="I21" s="127"/>
      <c r="J21" s="128"/>
      <c r="K21" s="152"/>
      <c r="L21" s="148"/>
      <c r="M21" s="127"/>
      <c r="N21" s="128"/>
      <c r="O21" s="152"/>
      <c r="P21" s="148"/>
      <c r="Q21" s="127"/>
      <c r="R21" s="128"/>
      <c r="S21" s="150"/>
      <c r="T21" s="112">
        <f>SUM(T18:T20)</f>
        <v>0</v>
      </c>
      <c r="U21" t="s">
        <v>185</v>
      </c>
    </row>
    <row r="22" spans="1:21" ht="12" customHeight="1">
      <c r="A22" s="157"/>
      <c r="B22" s="154" t="s">
        <v>187</v>
      </c>
      <c r="C22" s="160"/>
      <c r="D22" s="163"/>
      <c r="E22" s="104" t="s">
        <v>93</v>
      </c>
      <c r="F22" s="105"/>
      <c r="G22" s="146"/>
      <c r="H22" s="106"/>
      <c r="I22" s="107"/>
      <c r="J22" s="105">
        <f t="shared" ref="J22:J24" si="16">H22+I22</f>
        <v>0</v>
      </c>
      <c r="K22" s="152"/>
      <c r="L22" s="106"/>
      <c r="M22" s="107"/>
      <c r="N22" s="108">
        <f t="shared" ref="N22:N24" si="17">L22+M22</f>
        <v>0</v>
      </c>
      <c r="O22" s="152"/>
      <c r="P22" s="106"/>
      <c r="Q22" s="107"/>
      <c r="R22" s="108">
        <f t="shared" ref="R22:R24" si="18">P22+Q22</f>
        <v>0</v>
      </c>
      <c r="S22" s="150"/>
      <c r="T22" s="109">
        <f t="shared" ref="T22:T24" si="19">F22+J22+N22+R22</f>
        <v>0</v>
      </c>
    </row>
    <row r="23" spans="1:21" ht="12" customHeight="1">
      <c r="A23" s="155"/>
      <c r="B23" s="155"/>
      <c r="C23" s="161"/>
      <c r="D23" s="164"/>
      <c r="E23" s="110" t="s">
        <v>344</v>
      </c>
      <c r="F23" s="105"/>
      <c r="G23" s="146"/>
      <c r="H23" s="106"/>
      <c r="I23" s="107"/>
      <c r="J23" s="105">
        <f t="shared" si="16"/>
        <v>0</v>
      </c>
      <c r="K23" s="152"/>
      <c r="L23" s="106"/>
      <c r="M23" s="107"/>
      <c r="N23" s="108">
        <f t="shared" si="17"/>
        <v>0</v>
      </c>
      <c r="O23" s="152"/>
      <c r="P23" s="106"/>
      <c r="Q23" s="107"/>
      <c r="R23" s="108">
        <f t="shared" si="18"/>
        <v>0</v>
      </c>
      <c r="S23" s="150"/>
      <c r="T23" s="109">
        <f t="shared" si="19"/>
        <v>0</v>
      </c>
    </row>
    <row r="24" spans="1:21" ht="12" customHeight="1">
      <c r="A24" s="156"/>
      <c r="B24" s="156"/>
      <c r="C24" s="162"/>
      <c r="D24" s="165"/>
      <c r="E24" s="111" t="s">
        <v>345</v>
      </c>
      <c r="F24" s="105"/>
      <c r="G24" s="146"/>
      <c r="H24" s="106"/>
      <c r="I24" s="107"/>
      <c r="J24" s="105">
        <f t="shared" si="16"/>
        <v>0</v>
      </c>
      <c r="K24" s="152"/>
      <c r="L24" s="106"/>
      <c r="M24" s="107"/>
      <c r="N24" s="108">
        <f t="shared" si="17"/>
        <v>0</v>
      </c>
      <c r="O24" s="152"/>
      <c r="P24" s="106"/>
      <c r="Q24" s="107"/>
      <c r="R24" s="108">
        <f t="shared" si="18"/>
        <v>0</v>
      </c>
      <c r="S24" s="150"/>
      <c r="T24" s="109">
        <f t="shared" si="19"/>
        <v>0</v>
      </c>
    </row>
    <row r="25" spans="1:21" ht="12" customHeight="1">
      <c r="A25" s="158"/>
      <c r="B25" s="130"/>
      <c r="C25" s="130"/>
      <c r="D25" s="159"/>
      <c r="E25" s="166"/>
      <c r="F25" s="128"/>
      <c r="G25" s="146"/>
      <c r="H25" s="148"/>
      <c r="I25" s="127"/>
      <c r="J25" s="128"/>
      <c r="K25" s="152"/>
      <c r="L25" s="148"/>
      <c r="M25" s="127"/>
      <c r="N25" s="128"/>
      <c r="O25" s="152"/>
      <c r="P25" s="148"/>
      <c r="Q25" s="127"/>
      <c r="R25" s="128"/>
      <c r="S25" s="150"/>
      <c r="T25" s="112">
        <f>SUM(T22:T24)</f>
        <v>0</v>
      </c>
      <c r="U25" t="s">
        <v>187</v>
      </c>
    </row>
    <row r="26" spans="1:21" ht="12" customHeight="1">
      <c r="A26" s="157"/>
      <c r="B26" s="154" t="s">
        <v>189</v>
      </c>
      <c r="C26" s="160"/>
      <c r="D26" s="163"/>
      <c r="E26" s="104" t="s">
        <v>93</v>
      </c>
      <c r="F26" s="105"/>
      <c r="G26" s="146"/>
      <c r="H26" s="106"/>
      <c r="I26" s="107"/>
      <c r="J26" s="105">
        <f t="shared" ref="J26:J28" si="20">H26+I26</f>
        <v>0</v>
      </c>
      <c r="K26" s="152"/>
      <c r="L26" s="106"/>
      <c r="M26" s="107"/>
      <c r="N26" s="108">
        <f t="shared" ref="N26:N28" si="21">L26+M26</f>
        <v>0</v>
      </c>
      <c r="O26" s="152"/>
      <c r="P26" s="106"/>
      <c r="Q26" s="107"/>
      <c r="R26" s="108">
        <f t="shared" ref="R26:R28" si="22">P26+Q26</f>
        <v>0</v>
      </c>
      <c r="S26" s="150"/>
      <c r="T26" s="109">
        <f t="shared" ref="T26:T28" si="23">F26+J26+N26+R26</f>
        <v>0</v>
      </c>
    </row>
    <row r="27" spans="1:21" ht="12" customHeight="1">
      <c r="A27" s="155"/>
      <c r="B27" s="155"/>
      <c r="C27" s="161"/>
      <c r="D27" s="164"/>
      <c r="E27" s="110" t="s">
        <v>344</v>
      </c>
      <c r="F27" s="105"/>
      <c r="G27" s="146"/>
      <c r="H27" s="106"/>
      <c r="I27" s="107"/>
      <c r="J27" s="105">
        <f t="shared" si="20"/>
        <v>0</v>
      </c>
      <c r="K27" s="152"/>
      <c r="L27" s="106"/>
      <c r="M27" s="107"/>
      <c r="N27" s="108">
        <f t="shared" si="21"/>
        <v>0</v>
      </c>
      <c r="O27" s="152"/>
      <c r="P27" s="106"/>
      <c r="Q27" s="107"/>
      <c r="R27" s="108">
        <f t="shared" si="22"/>
        <v>0</v>
      </c>
      <c r="S27" s="150"/>
      <c r="T27" s="109">
        <f t="shared" si="23"/>
        <v>0</v>
      </c>
    </row>
    <row r="28" spans="1:21" ht="12" customHeight="1">
      <c r="A28" s="156"/>
      <c r="B28" s="156"/>
      <c r="C28" s="162"/>
      <c r="D28" s="165"/>
      <c r="E28" s="111" t="s">
        <v>345</v>
      </c>
      <c r="F28" s="105"/>
      <c r="G28" s="146"/>
      <c r="H28" s="106"/>
      <c r="I28" s="107"/>
      <c r="J28" s="105">
        <f t="shared" si="20"/>
        <v>0</v>
      </c>
      <c r="K28" s="152"/>
      <c r="L28" s="106"/>
      <c r="M28" s="107"/>
      <c r="N28" s="108">
        <f t="shared" si="21"/>
        <v>0</v>
      </c>
      <c r="O28" s="152"/>
      <c r="P28" s="106"/>
      <c r="Q28" s="107"/>
      <c r="R28" s="108">
        <f t="shared" si="22"/>
        <v>0</v>
      </c>
      <c r="S28" s="150"/>
      <c r="T28" s="109">
        <f t="shared" si="23"/>
        <v>0</v>
      </c>
    </row>
    <row r="29" spans="1:21" ht="12" customHeight="1">
      <c r="A29" s="158"/>
      <c r="B29" s="130"/>
      <c r="C29" s="130"/>
      <c r="D29" s="159"/>
      <c r="E29" s="166"/>
      <c r="F29" s="128"/>
      <c r="G29" s="146"/>
      <c r="H29" s="148"/>
      <c r="I29" s="127"/>
      <c r="J29" s="128"/>
      <c r="K29" s="152"/>
      <c r="L29" s="148"/>
      <c r="M29" s="127"/>
      <c r="N29" s="128"/>
      <c r="O29" s="152"/>
      <c r="P29" s="148"/>
      <c r="Q29" s="127"/>
      <c r="R29" s="128"/>
      <c r="S29" s="150"/>
      <c r="T29" s="112">
        <f>SUM(T26:T28)</f>
        <v>0</v>
      </c>
      <c r="U29" t="s">
        <v>189</v>
      </c>
    </row>
    <row r="30" spans="1:21" ht="12" customHeight="1">
      <c r="A30" s="157"/>
      <c r="B30" s="154" t="s">
        <v>190</v>
      </c>
      <c r="C30" s="160"/>
      <c r="D30" s="163"/>
      <c r="E30" s="104" t="s">
        <v>93</v>
      </c>
      <c r="F30" s="105"/>
      <c r="G30" s="146"/>
      <c r="H30" s="106"/>
      <c r="I30" s="107"/>
      <c r="J30" s="105">
        <f t="shared" ref="J30:J32" si="24">H30+I30</f>
        <v>0</v>
      </c>
      <c r="K30" s="152"/>
      <c r="L30" s="106"/>
      <c r="M30" s="107"/>
      <c r="N30" s="108">
        <f t="shared" ref="N30:N32" si="25">L30+M30</f>
        <v>0</v>
      </c>
      <c r="O30" s="152"/>
      <c r="P30" s="106"/>
      <c r="Q30" s="107"/>
      <c r="R30" s="108">
        <f t="shared" ref="R30:R32" si="26">P30+Q30</f>
        <v>0</v>
      </c>
      <c r="S30" s="150"/>
      <c r="T30" s="109">
        <f t="shared" ref="T30:T32" si="27">F30+J30+N30+R30</f>
        <v>0</v>
      </c>
    </row>
    <row r="31" spans="1:21" ht="12" customHeight="1">
      <c r="A31" s="155"/>
      <c r="B31" s="155"/>
      <c r="C31" s="161"/>
      <c r="D31" s="164"/>
      <c r="E31" s="110" t="s">
        <v>344</v>
      </c>
      <c r="F31" s="105"/>
      <c r="G31" s="146"/>
      <c r="H31" s="106"/>
      <c r="I31" s="107"/>
      <c r="J31" s="105">
        <f t="shared" si="24"/>
        <v>0</v>
      </c>
      <c r="K31" s="152"/>
      <c r="L31" s="106"/>
      <c r="M31" s="107"/>
      <c r="N31" s="108">
        <f t="shared" si="25"/>
        <v>0</v>
      </c>
      <c r="O31" s="152"/>
      <c r="P31" s="106"/>
      <c r="Q31" s="107"/>
      <c r="R31" s="108">
        <f t="shared" si="26"/>
        <v>0</v>
      </c>
      <c r="S31" s="150"/>
      <c r="T31" s="109">
        <f t="shared" si="27"/>
        <v>0</v>
      </c>
    </row>
    <row r="32" spans="1:21" ht="12" customHeight="1">
      <c r="A32" s="156"/>
      <c r="B32" s="156"/>
      <c r="C32" s="162"/>
      <c r="D32" s="165"/>
      <c r="E32" s="111" t="s">
        <v>345</v>
      </c>
      <c r="F32" s="105"/>
      <c r="G32" s="146"/>
      <c r="H32" s="106"/>
      <c r="I32" s="107"/>
      <c r="J32" s="105">
        <f t="shared" si="24"/>
        <v>0</v>
      </c>
      <c r="K32" s="152"/>
      <c r="L32" s="106"/>
      <c r="M32" s="107"/>
      <c r="N32" s="108">
        <f t="shared" si="25"/>
        <v>0</v>
      </c>
      <c r="O32" s="152"/>
      <c r="P32" s="106"/>
      <c r="Q32" s="107"/>
      <c r="R32" s="108">
        <f t="shared" si="26"/>
        <v>0</v>
      </c>
      <c r="S32" s="150"/>
      <c r="T32" s="109">
        <f t="shared" si="27"/>
        <v>0</v>
      </c>
    </row>
    <row r="33" spans="1:21" ht="12" customHeight="1">
      <c r="A33" s="158"/>
      <c r="B33" s="130"/>
      <c r="C33" s="130"/>
      <c r="D33" s="159"/>
      <c r="E33" s="166"/>
      <c r="F33" s="128"/>
      <c r="G33" s="146"/>
      <c r="H33" s="148"/>
      <c r="I33" s="127"/>
      <c r="J33" s="128"/>
      <c r="K33" s="152"/>
      <c r="L33" s="148"/>
      <c r="M33" s="127"/>
      <c r="N33" s="128"/>
      <c r="O33" s="152"/>
      <c r="P33" s="148"/>
      <c r="Q33" s="127"/>
      <c r="R33" s="128"/>
      <c r="S33" s="150"/>
      <c r="T33" s="112">
        <f>SUM(T30:T32)</f>
        <v>0</v>
      </c>
      <c r="U33" t="s">
        <v>190</v>
      </c>
    </row>
    <row r="34" spans="1:21" ht="12" customHeight="1">
      <c r="A34" s="157"/>
      <c r="B34" s="154" t="s">
        <v>193</v>
      </c>
      <c r="C34" s="160"/>
      <c r="D34" s="163"/>
      <c r="E34" s="104" t="s">
        <v>93</v>
      </c>
      <c r="F34" s="105"/>
      <c r="G34" s="146"/>
      <c r="H34" s="106"/>
      <c r="I34" s="107"/>
      <c r="J34" s="105">
        <f t="shared" ref="J34:J36" si="28">H34+I34</f>
        <v>0</v>
      </c>
      <c r="K34" s="152"/>
      <c r="L34" s="106"/>
      <c r="M34" s="107"/>
      <c r="N34" s="108">
        <f t="shared" ref="N34:N36" si="29">L34+M34</f>
        <v>0</v>
      </c>
      <c r="O34" s="152"/>
      <c r="P34" s="106"/>
      <c r="Q34" s="107"/>
      <c r="R34" s="108">
        <f t="shared" ref="R34:R36" si="30">P34+Q34</f>
        <v>0</v>
      </c>
      <c r="S34" s="150"/>
      <c r="T34" s="109">
        <f t="shared" ref="T34:T36" si="31">F34+J34+N34+R34</f>
        <v>0</v>
      </c>
    </row>
    <row r="35" spans="1:21" ht="12" customHeight="1">
      <c r="A35" s="155"/>
      <c r="B35" s="155"/>
      <c r="C35" s="161"/>
      <c r="D35" s="164"/>
      <c r="E35" s="110" t="s">
        <v>344</v>
      </c>
      <c r="F35" s="105"/>
      <c r="G35" s="146"/>
      <c r="H35" s="106"/>
      <c r="I35" s="107"/>
      <c r="J35" s="105">
        <f t="shared" si="28"/>
        <v>0</v>
      </c>
      <c r="K35" s="152"/>
      <c r="L35" s="106"/>
      <c r="M35" s="107"/>
      <c r="N35" s="108">
        <f t="shared" si="29"/>
        <v>0</v>
      </c>
      <c r="O35" s="152"/>
      <c r="P35" s="106"/>
      <c r="Q35" s="107"/>
      <c r="R35" s="108">
        <f t="shared" si="30"/>
        <v>0</v>
      </c>
      <c r="S35" s="150"/>
      <c r="T35" s="109">
        <f t="shared" si="31"/>
        <v>0</v>
      </c>
    </row>
    <row r="36" spans="1:21" ht="12" customHeight="1">
      <c r="A36" s="156"/>
      <c r="B36" s="156"/>
      <c r="C36" s="162"/>
      <c r="D36" s="165"/>
      <c r="E36" s="111" t="s">
        <v>345</v>
      </c>
      <c r="F36" s="105"/>
      <c r="G36" s="146"/>
      <c r="H36" s="106"/>
      <c r="I36" s="107"/>
      <c r="J36" s="105">
        <f t="shared" si="28"/>
        <v>0</v>
      </c>
      <c r="K36" s="152"/>
      <c r="L36" s="106"/>
      <c r="M36" s="107"/>
      <c r="N36" s="108">
        <f t="shared" si="29"/>
        <v>0</v>
      </c>
      <c r="O36" s="152"/>
      <c r="P36" s="106"/>
      <c r="Q36" s="107"/>
      <c r="R36" s="108">
        <f t="shared" si="30"/>
        <v>0</v>
      </c>
      <c r="S36" s="150"/>
      <c r="T36" s="109">
        <f t="shared" si="31"/>
        <v>0</v>
      </c>
    </row>
    <row r="37" spans="1:21" ht="12" customHeight="1">
      <c r="A37" s="158"/>
      <c r="B37" s="130"/>
      <c r="C37" s="130"/>
      <c r="D37" s="159"/>
      <c r="E37" s="166"/>
      <c r="F37" s="128"/>
      <c r="G37" s="146"/>
      <c r="H37" s="148"/>
      <c r="I37" s="127"/>
      <c r="J37" s="128"/>
      <c r="K37" s="152"/>
      <c r="L37" s="148"/>
      <c r="M37" s="127"/>
      <c r="N37" s="128"/>
      <c r="O37" s="152"/>
      <c r="P37" s="148"/>
      <c r="Q37" s="127"/>
      <c r="R37" s="128"/>
      <c r="S37" s="150"/>
      <c r="T37" s="112">
        <f>SUM(T34:T36)</f>
        <v>0</v>
      </c>
      <c r="U37" t="s">
        <v>193</v>
      </c>
    </row>
    <row r="38" spans="1:21" ht="12" customHeight="1">
      <c r="A38" s="157"/>
      <c r="B38" s="154" t="s">
        <v>194</v>
      </c>
      <c r="C38" s="160"/>
      <c r="D38" s="163"/>
      <c r="E38" s="104" t="s">
        <v>93</v>
      </c>
      <c r="F38" s="105"/>
      <c r="G38" s="146"/>
      <c r="H38" s="106"/>
      <c r="I38" s="107"/>
      <c r="J38" s="105">
        <f t="shared" ref="J38:J40" si="32">H38+I38</f>
        <v>0</v>
      </c>
      <c r="K38" s="152"/>
      <c r="L38" s="106"/>
      <c r="M38" s="107"/>
      <c r="N38" s="108">
        <f t="shared" ref="N38:N40" si="33">L38+M38</f>
        <v>0</v>
      </c>
      <c r="O38" s="152"/>
      <c r="P38" s="106"/>
      <c r="Q38" s="107"/>
      <c r="R38" s="108">
        <f t="shared" ref="R38:R40" si="34">P38+Q38</f>
        <v>0</v>
      </c>
      <c r="S38" s="150"/>
      <c r="T38" s="109">
        <f t="shared" ref="T38:T40" si="35">F38+J38+N38+R38</f>
        <v>0</v>
      </c>
    </row>
    <row r="39" spans="1:21" ht="12" customHeight="1">
      <c r="A39" s="155"/>
      <c r="B39" s="155"/>
      <c r="C39" s="161"/>
      <c r="D39" s="164"/>
      <c r="E39" s="110" t="s">
        <v>344</v>
      </c>
      <c r="F39" s="105"/>
      <c r="G39" s="146"/>
      <c r="H39" s="106"/>
      <c r="I39" s="107"/>
      <c r="J39" s="105">
        <f t="shared" si="32"/>
        <v>0</v>
      </c>
      <c r="K39" s="152"/>
      <c r="L39" s="106"/>
      <c r="M39" s="107"/>
      <c r="N39" s="108">
        <f t="shared" si="33"/>
        <v>0</v>
      </c>
      <c r="O39" s="152"/>
      <c r="P39" s="106"/>
      <c r="Q39" s="107"/>
      <c r="R39" s="108">
        <f t="shared" si="34"/>
        <v>0</v>
      </c>
      <c r="S39" s="150"/>
      <c r="T39" s="109">
        <f t="shared" si="35"/>
        <v>0</v>
      </c>
    </row>
    <row r="40" spans="1:21" ht="12" customHeight="1">
      <c r="A40" s="156"/>
      <c r="B40" s="156"/>
      <c r="C40" s="162"/>
      <c r="D40" s="165"/>
      <c r="E40" s="111" t="s">
        <v>345</v>
      </c>
      <c r="F40" s="105"/>
      <c r="G40" s="146"/>
      <c r="H40" s="106"/>
      <c r="I40" s="107"/>
      <c r="J40" s="105">
        <f t="shared" si="32"/>
        <v>0</v>
      </c>
      <c r="K40" s="152"/>
      <c r="L40" s="106"/>
      <c r="M40" s="107"/>
      <c r="N40" s="108">
        <f t="shared" si="33"/>
        <v>0</v>
      </c>
      <c r="O40" s="152"/>
      <c r="P40" s="106"/>
      <c r="Q40" s="107"/>
      <c r="R40" s="108">
        <f t="shared" si="34"/>
        <v>0</v>
      </c>
      <c r="S40" s="150"/>
      <c r="T40" s="109">
        <f t="shared" si="35"/>
        <v>0</v>
      </c>
    </row>
    <row r="41" spans="1:21" ht="12" customHeight="1">
      <c r="A41" s="158"/>
      <c r="B41" s="130"/>
      <c r="C41" s="130"/>
      <c r="D41" s="159"/>
      <c r="E41" s="166"/>
      <c r="F41" s="128"/>
      <c r="G41" s="146"/>
      <c r="H41" s="148"/>
      <c r="I41" s="127"/>
      <c r="J41" s="128"/>
      <c r="K41" s="152"/>
      <c r="L41" s="148"/>
      <c r="M41" s="127"/>
      <c r="N41" s="128"/>
      <c r="O41" s="152"/>
      <c r="P41" s="148"/>
      <c r="Q41" s="127"/>
      <c r="R41" s="128"/>
      <c r="S41" s="150"/>
      <c r="T41" s="112">
        <f>SUM(T38:T40)</f>
        <v>0</v>
      </c>
      <c r="U41" t="s">
        <v>194</v>
      </c>
    </row>
    <row r="42" spans="1:21" ht="12" customHeight="1">
      <c r="A42" s="157"/>
      <c r="B42" s="154" t="s">
        <v>197</v>
      </c>
      <c r="C42" s="160"/>
      <c r="D42" s="163"/>
      <c r="E42" s="104" t="s">
        <v>93</v>
      </c>
      <c r="F42" s="105"/>
      <c r="G42" s="146"/>
      <c r="H42" s="106"/>
      <c r="I42" s="107"/>
      <c r="J42" s="105">
        <f t="shared" ref="J42:J44" si="36">H42+I42</f>
        <v>0</v>
      </c>
      <c r="K42" s="152"/>
      <c r="L42" s="106"/>
      <c r="M42" s="107"/>
      <c r="N42" s="108">
        <f t="shared" ref="N42:N44" si="37">L42+M42</f>
        <v>0</v>
      </c>
      <c r="O42" s="152"/>
      <c r="P42" s="106"/>
      <c r="Q42" s="107"/>
      <c r="R42" s="108">
        <f t="shared" ref="R42:R44" si="38">P42+Q42</f>
        <v>0</v>
      </c>
      <c r="S42" s="150"/>
      <c r="T42" s="109">
        <f t="shared" ref="T42:T44" si="39">F42+J42+N42+R42</f>
        <v>0</v>
      </c>
    </row>
    <row r="43" spans="1:21" ht="12" customHeight="1">
      <c r="A43" s="155"/>
      <c r="B43" s="155"/>
      <c r="C43" s="161"/>
      <c r="D43" s="164"/>
      <c r="E43" s="110" t="s">
        <v>344</v>
      </c>
      <c r="F43" s="105"/>
      <c r="G43" s="146"/>
      <c r="H43" s="106"/>
      <c r="I43" s="107"/>
      <c r="J43" s="105">
        <f t="shared" si="36"/>
        <v>0</v>
      </c>
      <c r="K43" s="152"/>
      <c r="L43" s="106"/>
      <c r="M43" s="107"/>
      <c r="N43" s="108">
        <f t="shared" si="37"/>
        <v>0</v>
      </c>
      <c r="O43" s="152"/>
      <c r="P43" s="106"/>
      <c r="Q43" s="107"/>
      <c r="R43" s="108">
        <f t="shared" si="38"/>
        <v>0</v>
      </c>
      <c r="S43" s="150"/>
      <c r="T43" s="109">
        <f t="shared" si="39"/>
        <v>0</v>
      </c>
    </row>
    <row r="44" spans="1:21" ht="12" customHeight="1">
      <c r="A44" s="156"/>
      <c r="B44" s="156"/>
      <c r="C44" s="162"/>
      <c r="D44" s="165"/>
      <c r="E44" s="111" t="s">
        <v>345</v>
      </c>
      <c r="F44" s="105"/>
      <c r="G44" s="146"/>
      <c r="H44" s="106"/>
      <c r="I44" s="107"/>
      <c r="J44" s="105">
        <f t="shared" si="36"/>
        <v>0</v>
      </c>
      <c r="K44" s="152"/>
      <c r="L44" s="106"/>
      <c r="M44" s="107"/>
      <c r="N44" s="108">
        <f t="shared" si="37"/>
        <v>0</v>
      </c>
      <c r="O44" s="152"/>
      <c r="P44" s="106"/>
      <c r="Q44" s="107"/>
      <c r="R44" s="108">
        <f t="shared" si="38"/>
        <v>0</v>
      </c>
      <c r="S44" s="150"/>
      <c r="T44" s="109">
        <f t="shared" si="39"/>
        <v>0</v>
      </c>
    </row>
    <row r="45" spans="1:21" ht="12" customHeight="1">
      <c r="A45" s="158"/>
      <c r="B45" s="130"/>
      <c r="C45" s="130"/>
      <c r="D45" s="159"/>
      <c r="E45" s="166"/>
      <c r="F45" s="128"/>
      <c r="G45" s="146"/>
      <c r="H45" s="148"/>
      <c r="I45" s="127"/>
      <c r="J45" s="128"/>
      <c r="K45" s="152"/>
      <c r="L45" s="148"/>
      <c r="M45" s="127"/>
      <c r="N45" s="128"/>
      <c r="O45" s="152"/>
      <c r="P45" s="148"/>
      <c r="Q45" s="127"/>
      <c r="R45" s="128"/>
      <c r="S45" s="150"/>
      <c r="T45" s="112">
        <f>SUM(T42:T44)</f>
        <v>0</v>
      </c>
      <c r="U45" t="s">
        <v>197</v>
      </c>
    </row>
    <row r="46" spans="1:21" ht="12" customHeight="1">
      <c r="A46" s="157"/>
      <c r="B46" s="154" t="s">
        <v>199</v>
      </c>
      <c r="C46" s="160"/>
      <c r="D46" s="163"/>
      <c r="E46" s="104" t="s">
        <v>93</v>
      </c>
      <c r="F46" s="105"/>
      <c r="G46" s="146"/>
      <c r="H46" s="106"/>
      <c r="I46" s="107"/>
      <c r="J46" s="105">
        <f t="shared" ref="J46:J48" si="40">H46+I46</f>
        <v>0</v>
      </c>
      <c r="K46" s="152"/>
      <c r="L46" s="106"/>
      <c r="M46" s="107"/>
      <c r="N46" s="108">
        <f t="shared" ref="N46:N48" si="41">L46+M46</f>
        <v>0</v>
      </c>
      <c r="O46" s="152"/>
      <c r="P46" s="106"/>
      <c r="Q46" s="107"/>
      <c r="R46" s="108">
        <f t="shared" ref="R46:R48" si="42">P46+Q46</f>
        <v>0</v>
      </c>
      <c r="S46" s="150"/>
      <c r="T46" s="109">
        <f t="shared" ref="T46:T48" si="43">F46+J46+N46+R46</f>
        <v>0</v>
      </c>
    </row>
    <row r="47" spans="1:21" ht="12" customHeight="1">
      <c r="A47" s="155"/>
      <c r="B47" s="155"/>
      <c r="C47" s="161"/>
      <c r="D47" s="164"/>
      <c r="E47" s="110" t="s">
        <v>344</v>
      </c>
      <c r="F47" s="105"/>
      <c r="G47" s="146"/>
      <c r="H47" s="106"/>
      <c r="I47" s="107"/>
      <c r="J47" s="105">
        <f t="shared" si="40"/>
        <v>0</v>
      </c>
      <c r="K47" s="152"/>
      <c r="L47" s="106"/>
      <c r="M47" s="107"/>
      <c r="N47" s="108">
        <f t="shared" si="41"/>
        <v>0</v>
      </c>
      <c r="O47" s="152"/>
      <c r="P47" s="106"/>
      <c r="Q47" s="107"/>
      <c r="R47" s="108">
        <f t="shared" si="42"/>
        <v>0</v>
      </c>
      <c r="S47" s="150"/>
      <c r="T47" s="109">
        <f t="shared" si="43"/>
        <v>0</v>
      </c>
    </row>
    <row r="48" spans="1:21" ht="12" customHeight="1">
      <c r="A48" s="156"/>
      <c r="B48" s="156"/>
      <c r="C48" s="162"/>
      <c r="D48" s="165"/>
      <c r="E48" s="111" t="s">
        <v>345</v>
      </c>
      <c r="F48" s="105"/>
      <c r="G48" s="146"/>
      <c r="H48" s="106"/>
      <c r="I48" s="107"/>
      <c r="J48" s="105">
        <f t="shared" si="40"/>
        <v>0</v>
      </c>
      <c r="K48" s="152"/>
      <c r="L48" s="106"/>
      <c r="M48" s="107"/>
      <c r="N48" s="108">
        <f t="shared" si="41"/>
        <v>0</v>
      </c>
      <c r="O48" s="152"/>
      <c r="P48" s="106"/>
      <c r="Q48" s="107"/>
      <c r="R48" s="108">
        <f t="shared" si="42"/>
        <v>0</v>
      </c>
      <c r="S48" s="150"/>
      <c r="T48" s="109">
        <f t="shared" si="43"/>
        <v>0</v>
      </c>
    </row>
    <row r="49" spans="1:21" ht="12" customHeight="1">
      <c r="A49" s="158"/>
      <c r="B49" s="130"/>
      <c r="C49" s="130"/>
      <c r="D49" s="159"/>
      <c r="E49" s="166"/>
      <c r="F49" s="128"/>
      <c r="G49" s="146"/>
      <c r="H49" s="148"/>
      <c r="I49" s="127"/>
      <c r="J49" s="128"/>
      <c r="K49" s="152"/>
      <c r="L49" s="148"/>
      <c r="M49" s="127"/>
      <c r="N49" s="128"/>
      <c r="O49" s="152"/>
      <c r="P49" s="148"/>
      <c r="Q49" s="127"/>
      <c r="R49" s="128"/>
      <c r="S49" s="150"/>
      <c r="T49" s="112">
        <f>SUM(T46:T48)</f>
        <v>0</v>
      </c>
      <c r="U49" t="s">
        <v>199</v>
      </c>
    </row>
    <row r="50" spans="1:21" ht="12" customHeight="1">
      <c r="A50" s="157"/>
      <c r="B50" s="154" t="s">
        <v>202</v>
      </c>
      <c r="C50" s="160"/>
      <c r="D50" s="163"/>
      <c r="E50" s="104" t="s">
        <v>93</v>
      </c>
      <c r="F50" s="105"/>
      <c r="G50" s="146"/>
      <c r="H50" s="106"/>
      <c r="I50" s="107"/>
      <c r="J50" s="105">
        <f t="shared" ref="J50:J52" si="44">H50+I50</f>
        <v>0</v>
      </c>
      <c r="K50" s="152"/>
      <c r="L50" s="106"/>
      <c r="M50" s="107"/>
      <c r="N50" s="108">
        <f t="shared" ref="N50:N52" si="45">L50+M50</f>
        <v>0</v>
      </c>
      <c r="O50" s="152"/>
      <c r="P50" s="106"/>
      <c r="Q50" s="107"/>
      <c r="R50" s="108">
        <f t="shared" ref="R50:R52" si="46">P50+Q50</f>
        <v>0</v>
      </c>
      <c r="S50" s="150"/>
      <c r="T50" s="109">
        <f t="shared" ref="T50:T52" si="47">F50+J50+N50+R50</f>
        <v>0</v>
      </c>
    </row>
    <row r="51" spans="1:21" ht="12" customHeight="1">
      <c r="A51" s="155"/>
      <c r="B51" s="155"/>
      <c r="C51" s="161"/>
      <c r="D51" s="164"/>
      <c r="E51" s="110" t="s">
        <v>344</v>
      </c>
      <c r="F51" s="105"/>
      <c r="G51" s="146"/>
      <c r="H51" s="106"/>
      <c r="I51" s="107"/>
      <c r="J51" s="105">
        <f t="shared" si="44"/>
        <v>0</v>
      </c>
      <c r="K51" s="152"/>
      <c r="L51" s="106"/>
      <c r="M51" s="107"/>
      <c r="N51" s="108">
        <f t="shared" si="45"/>
        <v>0</v>
      </c>
      <c r="O51" s="152"/>
      <c r="P51" s="106"/>
      <c r="Q51" s="107"/>
      <c r="R51" s="108">
        <f t="shared" si="46"/>
        <v>0</v>
      </c>
      <c r="S51" s="150"/>
      <c r="T51" s="109">
        <f t="shared" si="47"/>
        <v>0</v>
      </c>
    </row>
    <row r="52" spans="1:21" ht="12" customHeight="1">
      <c r="A52" s="156"/>
      <c r="B52" s="156"/>
      <c r="C52" s="162"/>
      <c r="D52" s="165"/>
      <c r="E52" s="111" t="s">
        <v>345</v>
      </c>
      <c r="F52" s="105"/>
      <c r="G52" s="146"/>
      <c r="H52" s="106"/>
      <c r="I52" s="107"/>
      <c r="J52" s="105">
        <f t="shared" si="44"/>
        <v>0</v>
      </c>
      <c r="K52" s="152"/>
      <c r="L52" s="106"/>
      <c r="M52" s="107"/>
      <c r="N52" s="108">
        <f t="shared" si="45"/>
        <v>0</v>
      </c>
      <c r="O52" s="152"/>
      <c r="P52" s="106"/>
      <c r="Q52" s="107"/>
      <c r="R52" s="108">
        <f t="shared" si="46"/>
        <v>0</v>
      </c>
      <c r="S52" s="150"/>
      <c r="T52" s="109">
        <f t="shared" si="47"/>
        <v>0</v>
      </c>
    </row>
    <row r="53" spans="1:21" ht="12" customHeight="1">
      <c r="A53" s="158"/>
      <c r="B53" s="130"/>
      <c r="C53" s="130"/>
      <c r="D53" s="159"/>
      <c r="E53" s="166"/>
      <c r="F53" s="128"/>
      <c r="G53" s="146"/>
      <c r="H53" s="148"/>
      <c r="I53" s="127"/>
      <c r="J53" s="128"/>
      <c r="K53" s="152"/>
      <c r="L53" s="148"/>
      <c r="M53" s="127"/>
      <c r="N53" s="128"/>
      <c r="O53" s="152"/>
      <c r="P53" s="148"/>
      <c r="Q53" s="127"/>
      <c r="R53" s="128"/>
      <c r="S53" s="150"/>
      <c r="T53" s="112">
        <f>SUM(T50:T52)</f>
        <v>0</v>
      </c>
      <c r="U53" t="s">
        <v>202</v>
      </c>
    </row>
    <row r="54" spans="1:21" ht="12" customHeight="1">
      <c r="A54" s="157"/>
      <c r="B54" s="154" t="s">
        <v>204</v>
      </c>
      <c r="C54" s="160"/>
      <c r="D54" s="163"/>
      <c r="E54" s="104" t="s">
        <v>93</v>
      </c>
      <c r="F54" s="105"/>
      <c r="G54" s="146"/>
      <c r="H54" s="106"/>
      <c r="I54" s="107"/>
      <c r="J54" s="105">
        <f t="shared" ref="J54:J56" si="48">H54+I54</f>
        <v>0</v>
      </c>
      <c r="K54" s="152"/>
      <c r="L54" s="106"/>
      <c r="M54" s="107"/>
      <c r="N54" s="108">
        <f t="shared" ref="N54:N56" si="49">L54+M54</f>
        <v>0</v>
      </c>
      <c r="O54" s="152"/>
      <c r="P54" s="106"/>
      <c r="Q54" s="107"/>
      <c r="R54" s="108">
        <f t="shared" ref="R54:R56" si="50">P54+Q54</f>
        <v>0</v>
      </c>
      <c r="S54" s="150"/>
      <c r="T54" s="109">
        <f t="shared" ref="T54:T56" si="51">F54+J54+N54+R54</f>
        <v>0</v>
      </c>
    </row>
    <row r="55" spans="1:21" ht="12" customHeight="1">
      <c r="A55" s="155"/>
      <c r="B55" s="155"/>
      <c r="C55" s="161"/>
      <c r="D55" s="164"/>
      <c r="E55" s="110" t="s">
        <v>344</v>
      </c>
      <c r="F55" s="105"/>
      <c r="G55" s="146"/>
      <c r="H55" s="106"/>
      <c r="I55" s="107"/>
      <c r="J55" s="105">
        <f t="shared" si="48"/>
        <v>0</v>
      </c>
      <c r="K55" s="152"/>
      <c r="L55" s="106"/>
      <c r="M55" s="107"/>
      <c r="N55" s="108">
        <f t="shared" si="49"/>
        <v>0</v>
      </c>
      <c r="O55" s="152"/>
      <c r="P55" s="106"/>
      <c r="Q55" s="107"/>
      <c r="R55" s="108">
        <f t="shared" si="50"/>
        <v>0</v>
      </c>
      <c r="S55" s="150"/>
      <c r="T55" s="109">
        <f t="shared" si="51"/>
        <v>0</v>
      </c>
    </row>
    <row r="56" spans="1:21" ht="12" customHeight="1">
      <c r="A56" s="156"/>
      <c r="B56" s="156"/>
      <c r="C56" s="162"/>
      <c r="D56" s="165"/>
      <c r="E56" s="111" t="s">
        <v>345</v>
      </c>
      <c r="F56" s="105"/>
      <c r="G56" s="146"/>
      <c r="H56" s="106"/>
      <c r="I56" s="107"/>
      <c r="J56" s="105">
        <f t="shared" si="48"/>
        <v>0</v>
      </c>
      <c r="K56" s="152"/>
      <c r="L56" s="106"/>
      <c r="M56" s="107"/>
      <c r="N56" s="108">
        <f t="shared" si="49"/>
        <v>0</v>
      </c>
      <c r="O56" s="152"/>
      <c r="P56" s="106"/>
      <c r="Q56" s="107"/>
      <c r="R56" s="108">
        <f t="shared" si="50"/>
        <v>0</v>
      </c>
      <c r="S56" s="150"/>
      <c r="T56" s="109">
        <f t="shared" si="51"/>
        <v>0</v>
      </c>
    </row>
    <row r="57" spans="1:21" ht="12" customHeight="1">
      <c r="A57" s="158"/>
      <c r="B57" s="130"/>
      <c r="C57" s="130"/>
      <c r="D57" s="159"/>
      <c r="E57" s="166"/>
      <c r="F57" s="128"/>
      <c r="G57" s="146"/>
      <c r="H57" s="148"/>
      <c r="I57" s="127"/>
      <c r="J57" s="128"/>
      <c r="K57" s="152"/>
      <c r="L57" s="148"/>
      <c r="M57" s="127"/>
      <c r="N57" s="128"/>
      <c r="O57" s="152"/>
      <c r="P57" s="148"/>
      <c r="Q57" s="127"/>
      <c r="R57" s="128"/>
      <c r="S57" s="150"/>
      <c r="T57" s="112">
        <f>SUM(T54:T56)</f>
        <v>0</v>
      </c>
      <c r="U57" t="s">
        <v>204</v>
      </c>
    </row>
    <row r="58" spans="1:21" ht="12" customHeight="1">
      <c r="A58" s="157"/>
      <c r="B58" s="154" t="s">
        <v>206</v>
      </c>
      <c r="C58" s="160"/>
      <c r="D58" s="163"/>
      <c r="E58" s="104" t="s">
        <v>93</v>
      </c>
      <c r="F58" s="105"/>
      <c r="G58" s="146"/>
      <c r="H58" s="106"/>
      <c r="I58" s="107"/>
      <c r="J58" s="105">
        <f t="shared" ref="J58:J60" si="52">H58+I58</f>
        <v>0</v>
      </c>
      <c r="K58" s="152"/>
      <c r="L58" s="106"/>
      <c r="M58" s="107"/>
      <c r="N58" s="108">
        <f t="shared" ref="N58:N60" si="53">L58+M58</f>
        <v>0</v>
      </c>
      <c r="O58" s="152"/>
      <c r="P58" s="106"/>
      <c r="Q58" s="107"/>
      <c r="R58" s="108">
        <f t="shared" ref="R58:R60" si="54">P58+Q58</f>
        <v>0</v>
      </c>
      <c r="S58" s="150"/>
      <c r="T58" s="109">
        <f t="shared" ref="T58:T60" si="55">F58+J58+N58+R58</f>
        <v>0</v>
      </c>
    </row>
    <row r="59" spans="1:21" ht="12" customHeight="1">
      <c r="A59" s="155"/>
      <c r="B59" s="155"/>
      <c r="C59" s="161"/>
      <c r="D59" s="164"/>
      <c r="E59" s="110" t="s">
        <v>344</v>
      </c>
      <c r="F59" s="105"/>
      <c r="G59" s="146"/>
      <c r="H59" s="106"/>
      <c r="I59" s="107"/>
      <c r="J59" s="105">
        <f t="shared" si="52"/>
        <v>0</v>
      </c>
      <c r="K59" s="152"/>
      <c r="L59" s="106"/>
      <c r="M59" s="107"/>
      <c r="N59" s="108">
        <f t="shared" si="53"/>
        <v>0</v>
      </c>
      <c r="O59" s="152"/>
      <c r="P59" s="106"/>
      <c r="Q59" s="107"/>
      <c r="R59" s="108">
        <f t="shared" si="54"/>
        <v>0</v>
      </c>
      <c r="S59" s="150"/>
      <c r="T59" s="109">
        <f t="shared" si="55"/>
        <v>0</v>
      </c>
    </row>
    <row r="60" spans="1:21" ht="12" customHeight="1">
      <c r="A60" s="156"/>
      <c r="B60" s="156"/>
      <c r="C60" s="162"/>
      <c r="D60" s="165"/>
      <c r="E60" s="111" t="s">
        <v>345</v>
      </c>
      <c r="F60" s="105"/>
      <c r="G60" s="146"/>
      <c r="H60" s="106"/>
      <c r="I60" s="107"/>
      <c r="J60" s="105">
        <f t="shared" si="52"/>
        <v>0</v>
      </c>
      <c r="K60" s="152"/>
      <c r="L60" s="106"/>
      <c r="M60" s="107"/>
      <c r="N60" s="108">
        <f t="shared" si="53"/>
        <v>0</v>
      </c>
      <c r="O60" s="152"/>
      <c r="P60" s="106"/>
      <c r="Q60" s="107"/>
      <c r="R60" s="108">
        <f t="shared" si="54"/>
        <v>0</v>
      </c>
      <c r="S60" s="150"/>
      <c r="T60" s="109">
        <f t="shared" si="55"/>
        <v>0</v>
      </c>
    </row>
    <row r="61" spans="1:21" ht="12" customHeight="1">
      <c r="A61" s="113"/>
      <c r="B61" s="114"/>
      <c r="C61" s="115"/>
      <c r="D61" s="115"/>
      <c r="E61" s="20"/>
      <c r="F61" s="103"/>
      <c r="G61" s="146"/>
      <c r="H61" s="116"/>
      <c r="I61" s="117"/>
      <c r="J61" s="118"/>
      <c r="K61" s="152"/>
      <c r="L61" s="116"/>
      <c r="M61" s="117"/>
      <c r="N61" s="119"/>
      <c r="O61" s="152"/>
      <c r="P61" s="116"/>
      <c r="Q61" s="117"/>
      <c r="R61" s="119"/>
      <c r="S61" s="150"/>
      <c r="T61" s="120">
        <f>SUM(T58:T60)</f>
        <v>0</v>
      </c>
      <c r="U61" t="s">
        <v>206</v>
      </c>
    </row>
    <row r="62" spans="1:21" ht="15.75" customHeight="1">
      <c r="A62" s="32" t="s">
        <v>105</v>
      </c>
      <c r="B62" s="56"/>
      <c r="C62" s="56"/>
      <c r="D62" s="56"/>
      <c r="E62" s="34"/>
      <c r="F62" s="121">
        <f>SUM(F6:F8,F10:F12,F14:F16,F18:F20,F22:F24,F26:F28,F30:F32,F34:F36,F38:F40,F42:F44,F46:F48,F50:F52,F54:F56,F58:F60)</f>
        <v>0</v>
      </c>
      <c r="G62" s="146"/>
      <c r="H62" s="122">
        <f t="shared" ref="H62:J62" si="56">SUM(H6:H8,H10:H12,H14:H16,H18:H20,H22:H24,H26:H28,H30:H32,H34:H36,H38:H40,H42:H44,H46:H48,H50:H52,H54:H56,H58:H60)</f>
        <v>0</v>
      </c>
      <c r="I62" s="122">
        <f t="shared" si="56"/>
        <v>0</v>
      </c>
      <c r="J62" s="122">
        <f t="shared" si="56"/>
        <v>0</v>
      </c>
      <c r="K62" s="152"/>
      <c r="L62" s="122">
        <f t="shared" ref="L62:N62" si="57">SUM(L6:L8,L10:L12,L14:L16,L18:L20,L22:L24,L26:L28,L30:L32,L34:L36,L38:L40,L42:L44,L46:L48,L50:L52,L54:L56,L58:L60)</f>
        <v>0</v>
      </c>
      <c r="M62" s="122">
        <f t="shared" si="57"/>
        <v>0</v>
      </c>
      <c r="N62" s="122">
        <f t="shared" si="57"/>
        <v>0</v>
      </c>
      <c r="O62" s="152"/>
      <c r="P62" s="122">
        <f t="shared" ref="P62:R62" si="58">SUM(P6:P8,P10:P12,P14:P16,P18:P20,P22:P24,P26:P28,P30:P32,P34:P36,P38:P40,P42:P44,P46:P48,P50:P52,P54:P56,P58:P60)</f>
        <v>0</v>
      </c>
      <c r="Q62" s="122">
        <f t="shared" si="58"/>
        <v>0</v>
      </c>
      <c r="R62" s="122">
        <f t="shared" si="58"/>
        <v>0</v>
      </c>
      <c r="S62" s="150"/>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A54:A56"/>
    <mergeCell ref="B54:B56"/>
    <mergeCell ref="P53:R53"/>
    <mergeCell ref="P57:R57"/>
    <mergeCell ref="L53:N53"/>
    <mergeCell ref="H53:J53"/>
    <mergeCell ref="C54:C56"/>
    <mergeCell ref="D54:D56"/>
    <mergeCell ref="A58:A60"/>
    <mergeCell ref="D58:D60"/>
    <mergeCell ref="B58:B60"/>
    <mergeCell ref="C58:C60"/>
    <mergeCell ref="A57:D57"/>
    <mergeCell ref="E21:F21"/>
    <mergeCell ref="E25:F25"/>
    <mergeCell ref="A37:D37"/>
    <mergeCell ref="A30:A32"/>
    <mergeCell ref="L33:N33"/>
    <mergeCell ref="E33:F33"/>
    <mergeCell ref="H33:J33"/>
    <mergeCell ref="L29:N29"/>
    <mergeCell ref="P29:R29"/>
    <mergeCell ref="L37:N37"/>
    <mergeCell ref="P37:R37"/>
    <mergeCell ref="E37:F37"/>
    <mergeCell ref="A22:A24"/>
    <mergeCell ref="C22:C24"/>
    <mergeCell ref="B22:B24"/>
    <mergeCell ref="P21:R21"/>
    <mergeCell ref="B30:B32"/>
    <mergeCell ref="C30:C32"/>
    <mergeCell ref="A33:D33"/>
    <mergeCell ref="B34:B36"/>
    <mergeCell ref="D30:D32"/>
    <mergeCell ref="A29:D29"/>
    <mergeCell ref="A25:D25"/>
    <mergeCell ref="B26:B28"/>
    <mergeCell ref="C26:C28"/>
    <mergeCell ref="D26:D28"/>
    <mergeCell ref="D22:D24"/>
    <mergeCell ref="A21:D21"/>
    <mergeCell ref="C34:C36"/>
    <mergeCell ref="D34:D36"/>
    <mergeCell ref="E29:F29"/>
    <mergeCell ref="H25:J25"/>
    <mergeCell ref="P33:R33"/>
    <mergeCell ref="H29:J29"/>
    <mergeCell ref="L25:N25"/>
    <mergeCell ref="P25:R25"/>
    <mergeCell ref="L21:N21"/>
    <mergeCell ref="H21:J21"/>
    <mergeCell ref="O2:O62"/>
    <mergeCell ref="D6:D8"/>
    <mergeCell ref="B10:B12"/>
    <mergeCell ref="C6:C8"/>
    <mergeCell ref="A9:D9"/>
    <mergeCell ref="B18:B20"/>
    <mergeCell ref="B14:B16"/>
    <mergeCell ref="P5:R5"/>
    <mergeCell ref="P9:R9"/>
    <mergeCell ref="L17:N17"/>
    <mergeCell ref="P13:R13"/>
    <mergeCell ref="A14:A16"/>
    <mergeCell ref="A10:A12"/>
    <mergeCell ref="D10:D12"/>
    <mergeCell ref="A13:D13"/>
    <mergeCell ref="A17:D17"/>
    <mergeCell ref="H17:J17"/>
    <mergeCell ref="P17:R17"/>
    <mergeCell ref="E17:F17"/>
    <mergeCell ref="L9:N9"/>
    <mergeCell ref="H9:J9"/>
    <mergeCell ref="L13:N13"/>
    <mergeCell ref="H13:J13"/>
    <mergeCell ref="C42:C44"/>
    <mergeCell ref="D42:D44"/>
    <mergeCell ref="G2:G62"/>
    <mergeCell ref="E57:F57"/>
    <mergeCell ref="H57:J57"/>
    <mergeCell ref="L57:N57"/>
    <mergeCell ref="B46:B48"/>
    <mergeCell ref="A46:A48"/>
    <mergeCell ref="A45:D45"/>
    <mergeCell ref="A49:D49"/>
    <mergeCell ref="C46:C48"/>
    <mergeCell ref="A50:A52"/>
    <mergeCell ref="B50:B52"/>
    <mergeCell ref="C50:C52"/>
    <mergeCell ref="D46:D48"/>
    <mergeCell ref="A18:A20"/>
    <mergeCell ref="A26:A28"/>
    <mergeCell ref="D18:D20"/>
    <mergeCell ref="D14:D16"/>
    <mergeCell ref="C18:C20"/>
    <mergeCell ref="C14:C16"/>
    <mergeCell ref="C10:C12"/>
    <mergeCell ref="B6:B8"/>
    <mergeCell ref="A6:A8"/>
    <mergeCell ref="E49:F49"/>
    <mergeCell ref="H49:J49"/>
    <mergeCell ref="E53:F53"/>
    <mergeCell ref="H41:J41"/>
    <mergeCell ref="E41:F41"/>
    <mergeCell ref="L41:N41"/>
    <mergeCell ref="L45:N45"/>
    <mergeCell ref="H45:J45"/>
    <mergeCell ref="E45:F45"/>
    <mergeCell ref="S2:S62"/>
    <mergeCell ref="K2:K62"/>
    <mergeCell ref="P41:R41"/>
    <mergeCell ref="P45:R45"/>
    <mergeCell ref="P49:R49"/>
    <mergeCell ref="P2:R2"/>
    <mergeCell ref="B42:B44"/>
    <mergeCell ref="A42:A44"/>
    <mergeCell ref="A34:A36"/>
    <mergeCell ref="A38:A40"/>
    <mergeCell ref="B38:B40"/>
    <mergeCell ref="C38:C40"/>
    <mergeCell ref="H37:J37"/>
    <mergeCell ref="A41:D41"/>
    <mergeCell ref="D38:D40"/>
    <mergeCell ref="L2:N2"/>
    <mergeCell ref="H5:J5"/>
    <mergeCell ref="L5:N5"/>
    <mergeCell ref="E13:F13"/>
    <mergeCell ref="E9:F9"/>
    <mergeCell ref="H2:J2"/>
    <mergeCell ref="D50:D52"/>
    <mergeCell ref="A53:D53"/>
    <mergeCell ref="L49:N49"/>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1000"/>
  <sheetViews>
    <sheetView workbookViewId="0">
      <selection activeCell="I22" sqref="I22"/>
    </sheetView>
  </sheetViews>
  <sheetFormatPr defaultColWidth="14.42578125" defaultRowHeight="15" customHeight="1"/>
  <cols>
    <col min="1" max="1" width="24.7109375" customWidth="1"/>
    <col min="2" max="2" width="15.85546875" customWidth="1"/>
    <col min="3" max="4" width="14.42578125" customWidth="1"/>
    <col min="5" max="5" width="10.85546875" customWidth="1"/>
    <col min="6" max="6" width="13.7109375" customWidth="1"/>
    <col min="7" max="7" width="2.7109375" customWidth="1"/>
    <col min="8" max="10" width="13.7109375" customWidth="1"/>
    <col min="11" max="11" width="2.7109375" customWidth="1"/>
    <col min="12" max="14" width="13.7109375" customWidth="1"/>
    <col min="15" max="15" width="2.7109375" customWidth="1"/>
    <col min="16" max="18" width="13.7109375" customWidth="1"/>
    <col min="19" max="19" width="2.7109375" customWidth="1"/>
    <col min="20" max="20" width="13.7109375" customWidth="1"/>
    <col min="21" max="26" width="8.7109375" customWidth="1"/>
  </cols>
  <sheetData>
    <row r="1" spans="1:21">
      <c r="A1" s="1" t="s">
        <v>353</v>
      </c>
      <c r="B1" s="56"/>
      <c r="C1" s="56"/>
      <c r="D1" s="56"/>
      <c r="F1" s="94"/>
      <c r="G1" s="94"/>
      <c r="H1" s="94"/>
      <c r="I1" s="94"/>
      <c r="J1" s="94"/>
      <c r="K1" s="94"/>
      <c r="L1" s="94"/>
      <c r="M1" s="94"/>
      <c r="N1" s="94"/>
      <c r="O1" s="94"/>
      <c r="P1" s="94"/>
      <c r="Q1" s="94"/>
      <c r="R1" s="94"/>
      <c r="S1" s="94"/>
      <c r="T1" s="94"/>
    </row>
    <row r="2" spans="1:21" ht="15" customHeight="1">
      <c r="F2" s="94"/>
      <c r="G2" s="167"/>
      <c r="H2" s="153" t="s">
        <v>297</v>
      </c>
      <c r="I2" s="132"/>
      <c r="J2" s="133"/>
      <c r="K2" s="151"/>
      <c r="L2" s="153" t="s">
        <v>13</v>
      </c>
      <c r="M2" s="132"/>
      <c r="N2" s="133"/>
      <c r="O2" s="151"/>
      <c r="P2" s="153" t="s">
        <v>16</v>
      </c>
      <c r="Q2" s="132"/>
      <c r="R2" s="133"/>
      <c r="S2" s="149"/>
      <c r="T2" s="94"/>
    </row>
    <row r="3" spans="1:21" ht="30">
      <c r="F3" s="96" t="s">
        <v>17</v>
      </c>
      <c r="G3" s="146"/>
      <c r="H3" s="8" t="s">
        <v>20</v>
      </c>
      <c r="I3" s="9" t="s">
        <v>21</v>
      </c>
      <c r="J3" s="10" t="s">
        <v>22</v>
      </c>
      <c r="K3" s="152"/>
      <c r="L3" s="8" t="s">
        <v>23</v>
      </c>
      <c r="M3" s="9" t="s">
        <v>24</v>
      </c>
      <c r="N3" s="10" t="s">
        <v>25</v>
      </c>
      <c r="O3" s="152"/>
      <c r="P3" s="8" t="s">
        <v>26</v>
      </c>
      <c r="Q3" s="9" t="s">
        <v>27</v>
      </c>
      <c r="R3" s="10" t="s">
        <v>28</v>
      </c>
      <c r="S3" s="150"/>
      <c r="T3" s="97" t="s">
        <v>29</v>
      </c>
    </row>
    <row r="4" spans="1:21" ht="6.75" customHeight="1">
      <c r="F4" s="98"/>
      <c r="G4" s="146"/>
      <c r="H4" s="99"/>
      <c r="I4" s="100"/>
      <c r="J4" s="95"/>
      <c r="K4" s="152"/>
      <c r="L4" s="99"/>
      <c r="M4" s="100"/>
      <c r="N4" s="95"/>
      <c r="O4" s="152"/>
      <c r="P4" s="99"/>
      <c r="Q4" s="100"/>
      <c r="R4" s="95"/>
      <c r="S4" s="150"/>
      <c r="T4" s="98"/>
    </row>
    <row r="5" spans="1:21" ht="12.75" customHeight="1">
      <c r="A5" s="101" t="s">
        <v>101</v>
      </c>
      <c r="B5" s="102" t="s">
        <v>330</v>
      </c>
      <c r="C5" s="102" t="s">
        <v>331</v>
      </c>
      <c r="D5" s="102" t="s">
        <v>332</v>
      </c>
      <c r="E5" s="20"/>
      <c r="F5" s="103"/>
      <c r="G5" s="146"/>
      <c r="H5" s="148"/>
      <c r="I5" s="127"/>
      <c r="J5" s="128"/>
      <c r="K5" s="152"/>
      <c r="L5" s="148"/>
      <c r="M5" s="127"/>
      <c r="N5" s="128"/>
      <c r="O5" s="152"/>
      <c r="P5" s="148"/>
      <c r="Q5" s="127"/>
      <c r="R5" s="128"/>
      <c r="S5" s="150"/>
      <c r="T5" s="103"/>
    </row>
    <row r="6" spans="1:21" ht="12" customHeight="1">
      <c r="A6" s="157" t="s">
        <v>109</v>
      </c>
      <c r="B6" s="154" t="s">
        <v>258</v>
      </c>
      <c r="C6" s="160"/>
      <c r="D6" s="163"/>
      <c r="E6" s="104" t="s">
        <v>93</v>
      </c>
      <c r="F6" s="105"/>
      <c r="G6" s="146"/>
      <c r="H6" s="106"/>
      <c r="I6" s="107"/>
      <c r="J6" s="105">
        <f t="shared" ref="J6:J8" si="0">H6+I6</f>
        <v>0</v>
      </c>
      <c r="K6" s="152"/>
      <c r="L6" s="106"/>
      <c r="M6" s="107"/>
      <c r="N6" s="108">
        <f t="shared" ref="N6:N8" si="1">L6+M6</f>
        <v>0</v>
      </c>
      <c r="O6" s="152"/>
      <c r="P6" s="106"/>
      <c r="Q6" s="107"/>
      <c r="R6" s="108">
        <f t="shared" ref="R6:R8" si="2">P6+Q6</f>
        <v>0</v>
      </c>
      <c r="S6" s="150"/>
      <c r="T6" s="109">
        <f t="shared" ref="T6:T8" si="3">F6+J6+N6+R6</f>
        <v>0</v>
      </c>
    </row>
    <row r="7" spans="1:21" ht="12" customHeight="1">
      <c r="A7" s="155"/>
      <c r="B7" s="155"/>
      <c r="C7" s="161"/>
      <c r="D7" s="164"/>
      <c r="E7" s="110" t="s">
        <v>344</v>
      </c>
      <c r="F7" s="105"/>
      <c r="G7" s="146"/>
      <c r="H7" s="106"/>
      <c r="I7" s="107"/>
      <c r="J7" s="105">
        <f t="shared" si="0"/>
        <v>0</v>
      </c>
      <c r="K7" s="152"/>
      <c r="L7" s="106"/>
      <c r="M7" s="107"/>
      <c r="N7" s="108">
        <f t="shared" si="1"/>
        <v>0</v>
      </c>
      <c r="O7" s="152"/>
      <c r="P7" s="106"/>
      <c r="Q7" s="107"/>
      <c r="R7" s="108">
        <f t="shared" si="2"/>
        <v>0</v>
      </c>
      <c r="S7" s="150"/>
      <c r="T7" s="109">
        <f t="shared" si="3"/>
        <v>0</v>
      </c>
    </row>
    <row r="8" spans="1:21" ht="12" customHeight="1">
      <c r="A8" s="156"/>
      <c r="B8" s="156"/>
      <c r="C8" s="162"/>
      <c r="D8" s="165"/>
      <c r="E8" s="111" t="s">
        <v>345</v>
      </c>
      <c r="F8" s="105"/>
      <c r="G8" s="146"/>
      <c r="H8" s="106"/>
      <c r="I8" s="107"/>
      <c r="J8" s="105">
        <f t="shared" si="0"/>
        <v>0</v>
      </c>
      <c r="K8" s="152"/>
      <c r="L8" s="106"/>
      <c r="M8" s="107"/>
      <c r="N8" s="108">
        <f t="shared" si="1"/>
        <v>0</v>
      </c>
      <c r="O8" s="152"/>
      <c r="P8" s="106"/>
      <c r="Q8" s="107"/>
      <c r="R8" s="108">
        <f t="shared" si="2"/>
        <v>0</v>
      </c>
      <c r="S8" s="150"/>
      <c r="T8" s="109">
        <f t="shared" si="3"/>
        <v>0</v>
      </c>
    </row>
    <row r="9" spans="1:21" ht="12" customHeight="1">
      <c r="A9" s="158"/>
      <c r="B9" s="130"/>
      <c r="C9" s="130"/>
      <c r="D9" s="159"/>
      <c r="E9" s="166"/>
      <c r="F9" s="128"/>
      <c r="G9" s="146"/>
      <c r="H9" s="148"/>
      <c r="I9" s="127"/>
      <c r="J9" s="128"/>
      <c r="K9" s="152"/>
      <c r="L9" s="148"/>
      <c r="M9" s="127"/>
      <c r="N9" s="128"/>
      <c r="O9" s="152"/>
      <c r="P9" s="148"/>
      <c r="Q9" s="127"/>
      <c r="R9" s="128"/>
      <c r="S9" s="150"/>
      <c r="T9" s="112">
        <f>SUM(T6:T8)</f>
        <v>0</v>
      </c>
      <c r="U9" t="s">
        <v>258</v>
      </c>
    </row>
    <row r="10" spans="1:21" ht="12" customHeight="1">
      <c r="A10" s="157" t="s">
        <v>352</v>
      </c>
      <c r="B10" s="154" t="s">
        <v>259</v>
      </c>
      <c r="C10" s="160"/>
      <c r="D10" s="163"/>
      <c r="E10" s="104" t="s">
        <v>93</v>
      </c>
      <c r="F10" s="105"/>
      <c r="G10" s="146"/>
      <c r="H10" s="106"/>
      <c r="I10" s="107"/>
      <c r="J10" s="105">
        <f t="shared" ref="J10:J12" si="4">H10+I10</f>
        <v>0</v>
      </c>
      <c r="K10" s="152"/>
      <c r="L10" s="106"/>
      <c r="M10" s="107"/>
      <c r="N10" s="108">
        <f t="shared" ref="N10:N12" si="5">L10+M10</f>
        <v>0</v>
      </c>
      <c r="O10" s="152"/>
      <c r="P10" s="106"/>
      <c r="Q10" s="107"/>
      <c r="R10" s="108">
        <f t="shared" ref="R10:R12" si="6">P10+Q10</f>
        <v>0</v>
      </c>
      <c r="S10" s="150"/>
      <c r="T10" s="109">
        <f t="shared" ref="T10:T12" si="7">F10+J10+N10+R10</f>
        <v>0</v>
      </c>
    </row>
    <row r="11" spans="1:21" ht="12" customHeight="1">
      <c r="A11" s="155"/>
      <c r="B11" s="155"/>
      <c r="C11" s="161"/>
      <c r="D11" s="164"/>
      <c r="E11" s="110" t="s">
        <v>344</v>
      </c>
      <c r="F11" s="105"/>
      <c r="G11" s="146"/>
      <c r="H11" s="106"/>
      <c r="I11" s="107"/>
      <c r="J11" s="105">
        <f t="shared" si="4"/>
        <v>0</v>
      </c>
      <c r="K11" s="152"/>
      <c r="L11" s="106"/>
      <c r="M11" s="107"/>
      <c r="N11" s="108">
        <f t="shared" si="5"/>
        <v>0</v>
      </c>
      <c r="O11" s="152"/>
      <c r="P11" s="106"/>
      <c r="Q11" s="107"/>
      <c r="R11" s="108">
        <f t="shared" si="6"/>
        <v>0</v>
      </c>
      <c r="S11" s="150"/>
      <c r="T11" s="109">
        <f t="shared" si="7"/>
        <v>0</v>
      </c>
    </row>
    <row r="12" spans="1:21" ht="12" customHeight="1">
      <c r="A12" s="156"/>
      <c r="B12" s="156"/>
      <c r="C12" s="162"/>
      <c r="D12" s="165"/>
      <c r="E12" s="111" t="s">
        <v>345</v>
      </c>
      <c r="F12" s="105"/>
      <c r="G12" s="146"/>
      <c r="H12" s="106"/>
      <c r="I12" s="107"/>
      <c r="J12" s="105">
        <f t="shared" si="4"/>
        <v>0</v>
      </c>
      <c r="K12" s="152"/>
      <c r="L12" s="106"/>
      <c r="M12" s="107"/>
      <c r="N12" s="108">
        <f t="shared" si="5"/>
        <v>0</v>
      </c>
      <c r="O12" s="152"/>
      <c r="P12" s="106"/>
      <c r="Q12" s="107"/>
      <c r="R12" s="108">
        <f t="shared" si="6"/>
        <v>0</v>
      </c>
      <c r="S12" s="150"/>
      <c r="T12" s="109">
        <f t="shared" si="7"/>
        <v>0</v>
      </c>
    </row>
    <row r="13" spans="1:21" ht="12" customHeight="1">
      <c r="A13" s="158"/>
      <c r="B13" s="130"/>
      <c r="C13" s="130"/>
      <c r="D13" s="159"/>
      <c r="E13" s="166"/>
      <c r="F13" s="128"/>
      <c r="G13" s="146"/>
      <c r="H13" s="148"/>
      <c r="I13" s="127"/>
      <c r="J13" s="128"/>
      <c r="K13" s="152"/>
      <c r="L13" s="148"/>
      <c r="M13" s="127"/>
      <c r="N13" s="128"/>
      <c r="O13" s="152"/>
      <c r="P13" s="148"/>
      <c r="Q13" s="127"/>
      <c r="R13" s="128"/>
      <c r="S13" s="150"/>
      <c r="T13" s="112">
        <f>SUM(T10:T12)</f>
        <v>0</v>
      </c>
      <c r="U13" t="s">
        <v>259</v>
      </c>
    </row>
    <row r="14" spans="1:21" ht="12" customHeight="1">
      <c r="A14" s="157" t="s">
        <v>351</v>
      </c>
      <c r="B14" s="154" t="s">
        <v>260</v>
      </c>
      <c r="C14" s="160"/>
      <c r="D14" s="163"/>
      <c r="E14" s="104" t="s">
        <v>93</v>
      </c>
      <c r="F14" s="105"/>
      <c r="G14" s="146"/>
      <c r="H14" s="106"/>
      <c r="I14" s="107"/>
      <c r="J14" s="105">
        <f t="shared" ref="J14:J16" si="8">H14+I14</f>
        <v>0</v>
      </c>
      <c r="K14" s="152"/>
      <c r="L14" s="106"/>
      <c r="M14" s="107"/>
      <c r="N14" s="108">
        <f t="shared" ref="N14:N16" si="9">L14+M14</f>
        <v>0</v>
      </c>
      <c r="O14" s="152"/>
      <c r="P14" s="106"/>
      <c r="Q14" s="107"/>
      <c r="R14" s="108">
        <f t="shared" ref="R14:R16" si="10">P14+Q14</f>
        <v>0</v>
      </c>
      <c r="S14" s="150"/>
      <c r="T14" s="109">
        <f t="shared" ref="T14:T16" si="11">F14+J14+N14+R14</f>
        <v>0</v>
      </c>
    </row>
    <row r="15" spans="1:21" ht="12" customHeight="1">
      <c r="A15" s="155"/>
      <c r="B15" s="155"/>
      <c r="C15" s="161"/>
      <c r="D15" s="164"/>
      <c r="E15" s="110" t="s">
        <v>344</v>
      </c>
      <c r="F15" s="105"/>
      <c r="G15" s="146"/>
      <c r="H15" s="106"/>
      <c r="I15" s="107"/>
      <c r="J15" s="105">
        <f t="shared" si="8"/>
        <v>0</v>
      </c>
      <c r="K15" s="152"/>
      <c r="L15" s="106"/>
      <c r="M15" s="107"/>
      <c r="N15" s="108">
        <f t="shared" si="9"/>
        <v>0</v>
      </c>
      <c r="O15" s="152"/>
      <c r="P15" s="106"/>
      <c r="Q15" s="107"/>
      <c r="R15" s="108">
        <f t="shared" si="10"/>
        <v>0</v>
      </c>
      <c r="S15" s="150"/>
      <c r="T15" s="109">
        <f t="shared" si="11"/>
        <v>0</v>
      </c>
    </row>
    <row r="16" spans="1:21" ht="12" customHeight="1">
      <c r="A16" s="156"/>
      <c r="B16" s="156"/>
      <c r="C16" s="162"/>
      <c r="D16" s="165"/>
      <c r="E16" s="111" t="s">
        <v>345</v>
      </c>
      <c r="F16" s="105"/>
      <c r="G16" s="146"/>
      <c r="H16" s="106"/>
      <c r="I16" s="107"/>
      <c r="J16" s="105">
        <f t="shared" si="8"/>
        <v>0</v>
      </c>
      <c r="K16" s="152"/>
      <c r="L16" s="106"/>
      <c r="M16" s="107"/>
      <c r="N16" s="108">
        <f t="shared" si="9"/>
        <v>0</v>
      </c>
      <c r="O16" s="152"/>
      <c r="P16" s="106"/>
      <c r="Q16" s="107"/>
      <c r="R16" s="108">
        <f t="shared" si="10"/>
        <v>0</v>
      </c>
      <c r="S16" s="150"/>
      <c r="T16" s="109">
        <f t="shared" si="11"/>
        <v>0</v>
      </c>
    </row>
    <row r="17" spans="1:21" ht="12" customHeight="1">
      <c r="A17" s="158"/>
      <c r="B17" s="130"/>
      <c r="C17" s="130"/>
      <c r="D17" s="159"/>
      <c r="E17" s="166"/>
      <c r="F17" s="128"/>
      <c r="G17" s="146"/>
      <c r="H17" s="148"/>
      <c r="I17" s="127"/>
      <c r="J17" s="128"/>
      <c r="K17" s="152"/>
      <c r="L17" s="148"/>
      <c r="M17" s="127"/>
      <c r="N17" s="128"/>
      <c r="O17" s="152"/>
      <c r="P17" s="148"/>
      <c r="Q17" s="127"/>
      <c r="R17" s="128"/>
      <c r="S17" s="150"/>
      <c r="T17" s="112">
        <f>SUM(T14:T16)</f>
        <v>0</v>
      </c>
      <c r="U17" t="s">
        <v>260</v>
      </c>
    </row>
    <row r="18" spans="1:21" ht="12" customHeight="1">
      <c r="A18" s="157"/>
      <c r="B18" s="154" t="s">
        <v>261</v>
      </c>
      <c r="C18" s="160"/>
      <c r="D18" s="163"/>
      <c r="E18" s="104" t="s">
        <v>93</v>
      </c>
      <c r="F18" s="105"/>
      <c r="G18" s="146"/>
      <c r="H18" s="106"/>
      <c r="I18" s="107"/>
      <c r="J18" s="105">
        <f t="shared" ref="J18:J20" si="12">H18+I18</f>
        <v>0</v>
      </c>
      <c r="K18" s="152"/>
      <c r="L18" s="106"/>
      <c r="M18" s="107"/>
      <c r="N18" s="108">
        <f t="shared" ref="N18:N20" si="13">L18+M18</f>
        <v>0</v>
      </c>
      <c r="O18" s="152"/>
      <c r="P18" s="106"/>
      <c r="Q18" s="107"/>
      <c r="R18" s="108">
        <f t="shared" ref="R18:R20" si="14">P18+Q18</f>
        <v>0</v>
      </c>
      <c r="S18" s="150"/>
      <c r="T18" s="109">
        <f t="shared" ref="T18:T20" si="15">F18+J18+N18+R18</f>
        <v>0</v>
      </c>
    </row>
    <row r="19" spans="1:21" ht="12" customHeight="1">
      <c r="A19" s="155"/>
      <c r="B19" s="155"/>
      <c r="C19" s="161"/>
      <c r="D19" s="164"/>
      <c r="E19" s="110" t="s">
        <v>344</v>
      </c>
      <c r="F19" s="105"/>
      <c r="G19" s="146"/>
      <c r="H19" s="106"/>
      <c r="I19" s="107"/>
      <c r="J19" s="105">
        <f t="shared" si="12"/>
        <v>0</v>
      </c>
      <c r="K19" s="152"/>
      <c r="L19" s="106"/>
      <c r="M19" s="107"/>
      <c r="N19" s="108">
        <f t="shared" si="13"/>
        <v>0</v>
      </c>
      <c r="O19" s="152"/>
      <c r="P19" s="106"/>
      <c r="Q19" s="107"/>
      <c r="R19" s="108">
        <f t="shared" si="14"/>
        <v>0</v>
      </c>
      <c r="S19" s="150"/>
      <c r="T19" s="109">
        <f t="shared" si="15"/>
        <v>0</v>
      </c>
    </row>
    <row r="20" spans="1:21" ht="12" customHeight="1">
      <c r="A20" s="156"/>
      <c r="B20" s="156"/>
      <c r="C20" s="162"/>
      <c r="D20" s="165"/>
      <c r="E20" s="111" t="s">
        <v>345</v>
      </c>
      <c r="F20" s="105"/>
      <c r="G20" s="146"/>
      <c r="H20" s="106"/>
      <c r="I20" s="107"/>
      <c r="J20" s="105">
        <f t="shared" si="12"/>
        <v>0</v>
      </c>
      <c r="K20" s="152"/>
      <c r="L20" s="106"/>
      <c r="M20" s="107"/>
      <c r="N20" s="108">
        <f t="shared" si="13"/>
        <v>0</v>
      </c>
      <c r="O20" s="152"/>
      <c r="P20" s="106"/>
      <c r="Q20" s="107"/>
      <c r="R20" s="108">
        <f t="shared" si="14"/>
        <v>0</v>
      </c>
      <c r="S20" s="150"/>
      <c r="T20" s="109">
        <f t="shared" si="15"/>
        <v>0</v>
      </c>
    </row>
    <row r="21" spans="1:21" ht="12" customHeight="1">
      <c r="A21" s="158"/>
      <c r="B21" s="130"/>
      <c r="C21" s="130"/>
      <c r="D21" s="159"/>
      <c r="E21" s="166"/>
      <c r="F21" s="128"/>
      <c r="G21" s="146"/>
      <c r="H21" s="148"/>
      <c r="I21" s="127"/>
      <c r="J21" s="128"/>
      <c r="K21" s="152"/>
      <c r="L21" s="148"/>
      <c r="M21" s="127"/>
      <c r="N21" s="128"/>
      <c r="O21" s="152"/>
      <c r="P21" s="148"/>
      <c r="Q21" s="127"/>
      <c r="R21" s="128"/>
      <c r="S21" s="150"/>
      <c r="T21" s="112">
        <f>SUM(T18:T20)</f>
        <v>0</v>
      </c>
      <c r="U21" t="s">
        <v>261</v>
      </c>
    </row>
    <row r="22" spans="1:21" ht="12" customHeight="1">
      <c r="A22" s="157"/>
      <c r="B22" s="154" t="s">
        <v>262</v>
      </c>
      <c r="C22" s="160"/>
      <c r="D22" s="163"/>
      <c r="E22" s="104" t="s">
        <v>93</v>
      </c>
      <c r="F22" s="105"/>
      <c r="G22" s="146"/>
      <c r="H22" s="106"/>
      <c r="I22" s="107"/>
      <c r="J22" s="105">
        <f t="shared" ref="J22:J24" si="16">H22+I22</f>
        <v>0</v>
      </c>
      <c r="K22" s="152"/>
      <c r="L22" s="106"/>
      <c r="M22" s="107"/>
      <c r="N22" s="108">
        <f t="shared" ref="N22:N24" si="17">L22+M22</f>
        <v>0</v>
      </c>
      <c r="O22" s="152"/>
      <c r="P22" s="106"/>
      <c r="Q22" s="107"/>
      <c r="R22" s="108">
        <f t="shared" ref="R22:R24" si="18">P22+Q22</f>
        <v>0</v>
      </c>
      <c r="S22" s="150"/>
      <c r="T22" s="109">
        <f t="shared" ref="T22:T24" si="19">F22+J22+N22+R22</f>
        <v>0</v>
      </c>
    </row>
    <row r="23" spans="1:21" ht="12" customHeight="1">
      <c r="A23" s="155"/>
      <c r="B23" s="155"/>
      <c r="C23" s="161"/>
      <c r="D23" s="164"/>
      <c r="E23" s="110" t="s">
        <v>344</v>
      </c>
      <c r="F23" s="105"/>
      <c r="G23" s="146"/>
      <c r="H23" s="106"/>
      <c r="I23" s="107"/>
      <c r="J23" s="105">
        <f t="shared" si="16"/>
        <v>0</v>
      </c>
      <c r="K23" s="152"/>
      <c r="L23" s="106"/>
      <c r="M23" s="107"/>
      <c r="N23" s="108">
        <f t="shared" si="17"/>
        <v>0</v>
      </c>
      <c r="O23" s="152"/>
      <c r="P23" s="106"/>
      <c r="Q23" s="107"/>
      <c r="R23" s="108">
        <f t="shared" si="18"/>
        <v>0</v>
      </c>
      <c r="S23" s="150"/>
      <c r="T23" s="109">
        <f t="shared" si="19"/>
        <v>0</v>
      </c>
    </row>
    <row r="24" spans="1:21" ht="12" customHeight="1">
      <c r="A24" s="156"/>
      <c r="B24" s="156"/>
      <c r="C24" s="162"/>
      <c r="D24" s="165"/>
      <c r="E24" s="111" t="s">
        <v>345</v>
      </c>
      <c r="F24" s="105"/>
      <c r="G24" s="146"/>
      <c r="H24" s="106"/>
      <c r="I24" s="107"/>
      <c r="J24" s="105">
        <f t="shared" si="16"/>
        <v>0</v>
      </c>
      <c r="K24" s="152"/>
      <c r="L24" s="106"/>
      <c r="M24" s="107"/>
      <c r="N24" s="108">
        <f t="shared" si="17"/>
        <v>0</v>
      </c>
      <c r="O24" s="152"/>
      <c r="P24" s="106"/>
      <c r="Q24" s="107"/>
      <c r="R24" s="108">
        <f t="shared" si="18"/>
        <v>0</v>
      </c>
      <c r="S24" s="150"/>
      <c r="T24" s="109">
        <f t="shared" si="19"/>
        <v>0</v>
      </c>
    </row>
    <row r="25" spans="1:21" ht="12" customHeight="1">
      <c r="A25" s="158"/>
      <c r="B25" s="130"/>
      <c r="C25" s="130"/>
      <c r="D25" s="159"/>
      <c r="E25" s="166"/>
      <c r="F25" s="128"/>
      <c r="G25" s="146"/>
      <c r="H25" s="148"/>
      <c r="I25" s="127"/>
      <c r="J25" s="128"/>
      <c r="K25" s="152"/>
      <c r="L25" s="148"/>
      <c r="M25" s="127"/>
      <c r="N25" s="128"/>
      <c r="O25" s="152"/>
      <c r="P25" s="148"/>
      <c r="Q25" s="127"/>
      <c r="R25" s="128"/>
      <c r="S25" s="150"/>
      <c r="T25" s="112">
        <f>SUM(T22:T24)</f>
        <v>0</v>
      </c>
      <c r="U25" t="s">
        <v>262</v>
      </c>
    </row>
    <row r="26" spans="1:21" ht="12" customHeight="1">
      <c r="A26" s="157"/>
      <c r="B26" s="154" t="s">
        <v>263</v>
      </c>
      <c r="C26" s="160"/>
      <c r="D26" s="163"/>
      <c r="E26" s="104" t="s">
        <v>93</v>
      </c>
      <c r="F26" s="105"/>
      <c r="G26" s="146"/>
      <c r="H26" s="106"/>
      <c r="I26" s="107"/>
      <c r="J26" s="105">
        <f t="shared" ref="J26:J28" si="20">H26+I26</f>
        <v>0</v>
      </c>
      <c r="K26" s="152"/>
      <c r="L26" s="106"/>
      <c r="M26" s="107"/>
      <c r="N26" s="108">
        <f t="shared" ref="N26:N28" si="21">L26+M26</f>
        <v>0</v>
      </c>
      <c r="O26" s="152"/>
      <c r="P26" s="106"/>
      <c r="Q26" s="107"/>
      <c r="R26" s="108">
        <f t="shared" ref="R26:R28" si="22">P26+Q26</f>
        <v>0</v>
      </c>
      <c r="S26" s="150"/>
      <c r="T26" s="109">
        <f t="shared" ref="T26:T28" si="23">F26+J26+N26+R26</f>
        <v>0</v>
      </c>
    </row>
    <row r="27" spans="1:21" ht="12" customHeight="1">
      <c r="A27" s="155"/>
      <c r="B27" s="155"/>
      <c r="C27" s="161"/>
      <c r="D27" s="164"/>
      <c r="E27" s="110" t="s">
        <v>344</v>
      </c>
      <c r="F27" s="105"/>
      <c r="G27" s="146"/>
      <c r="H27" s="106"/>
      <c r="I27" s="107"/>
      <c r="J27" s="105">
        <f t="shared" si="20"/>
        <v>0</v>
      </c>
      <c r="K27" s="152"/>
      <c r="L27" s="106"/>
      <c r="M27" s="107"/>
      <c r="N27" s="108">
        <f t="shared" si="21"/>
        <v>0</v>
      </c>
      <c r="O27" s="152"/>
      <c r="P27" s="106"/>
      <c r="Q27" s="107"/>
      <c r="R27" s="108">
        <f t="shared" si="22"/>
        <v>0</v>
      </c>
      <c r="S27" s="150"/>
      <c r="T27" s="109">
        <f t="shared" si="23"/>
        <v>0</v>
      </c>
    </row>
    <row r="28" spans="1:21" ht="12" customHeight="1">
      <c r="A28" s="156"/>
      <c r="B28" s="156"/>
      <c r="C28" s="162"/>
      <c r="D28" s="165"/>
      <c r="E28" s="111" t="s">
        <v>345</v>
      </c>
      <c r="F28" s="105"/>
      <c r="G28" s="146"/>
      <c r="H28" s="106"/>
      <c r="I28" s="107"/>
      <c r="J28" s="105">
        <f t="shared" si="20"/>
        <v>0</v>
      </c>
      <c r="K28" s="152"/>
      <c r="L28" s="106"/>
      <c r="M28" s="107"/>
      <c r="N28" s="108">
        <f t="shared" si="21"/>
        <v>0</v>
      </c>
      <c r="O28" s="152"/>
      <c r="P28" s="106"/>
      <c r="Q28" s="107"/>
      <c r="R28" s="108">
        <f t="shared" si="22"/>
        <v>0</v>
      </c>
      <c r="S28" s="150"/>
      <c r="T28" s="109">
        <f t="shared" si="23"/>
        <v>0</v>
      </c>
    </row>
    <row r="29" spans="1:21" ht="12" customHeight="1">
      <c r="A29" s="158"/>
      <c r="B29" s="130"/>
      <c r="C29" s="130"/>
      <c r="D29" s="159"/>
      <c r="E29" s="166"/>
      <c r="F29" s="128"/>
      <c r="G29" s="146"/>
      <c r="H29" s="148"/>
      <c r="I29" s="127"/>
      <c r="J29" s="128"/>
      <c r="K29" s="152"/>
      <c r="L29" s="148"/>
      <c r="M29" s="127"/>
      <c r="N29" s="128"/>
      <c r="O29" s="152"/>
      <c r="P29" s="148"/>
      <c r="Q29" s="127"/>
      <c r="R29" s="128"/>
      <c r="S29" s="150"/>
      <c r="T29" s="112">
        <f>SUM(T26:T28)</f>
        <v>0</v>
      </c>
      <c r="U29" t="s">
        <v>263</v>
      </c>
    </row>
    <row r="30" spans="1:21" ht="12" customHeight="1">
      <c r="A30" s="157"/>
      <c r="B30" s="154" t="s">
        <v>264</v>
      </c>
      <c r="C30" s="160"/>
      <c r="D30" s="163"/>
      <c r="E30" s="104" t="s">
        <v>93</v>
      </c>
      <c r="F30" s="105"/>
      <c r="G30" s="146"/>
      <c r="H30" s="106"/>
      <c r="I30" s="107"/>
      <c r="J30" s="105">
        <f t="shared" ref="J30:J32" si="24">H30+I30</f>
        <v>0</v>
      </c>
      <c r="K30" s="152"/>
      <c r="L30" s="106"/>
      <c r="M30" s="107"/>
      <c r="N30" s="108">
        <f t="shared" ref="N30:N32" si="25">L30+M30</f>
        <v>0</v>
      </c>
      <c r="O30" s="152"/>
      <c r="P30" s="106"/>
      <c r="Q30" s="107"/>
      <c r="R30" s="108">
        <f t="shared" ref="R30:R32" si="26">P30+Q30</f>
        <v>0</v>
      </c>
      <c r="S30" s="150"/>
      <c r="T30" s="109">
        <f t="shared" ref="T30:T32" si="27">F30+J30+N30+R30</f>
        <v>0</v>
      </c>
    </row>
    <row r="31" spans="1:21" ht="12" customHeight="1">
      <c r="A31" s="155"/>
      <c r="B31" s="155"/>
      <c r="C31" s="161"/>
      <c r="D31" s="164"/>
      <c r="E31" s="110" t="s">
        <v>344</v>
      </c>
      <c r="F31" s="105"/>
      <c r="G31" s="146"/>
      <c r="H31" s="106"/>
      <c r="I31" s="107"/>
      <c r="J31" s="105">
        <f t="shared" si="24"/>
        <v>0</v>
      </c>
      <c r="K31" s="152"/>
      <c r="L31" s="106"/>
      <c r="M31" s="107"/>
      <c r="N31" s="108">
        <f t="shared" si="25"/>
        <v>0</v>
      </c>
      <c r="O31" s="152"/>
      <c r="P31" s="106"/>
      <c r="Q31" s="107"/>
      <c r="R31" s="108">
        <f t="shared" si="26"/>
        <v>0</v>
      </c>
      <c r="S31" s="150"/>
      <c r="T31" s="109">
        <f t="shared" si="27"/>
        <v>0</v>
      </c>
    </row>
    <row r="32" spans="1:21" ht="12" customHeight="1">
      <c r="A32" s="156"/>
      <c r="B32" s="156"/>
      <c r="C32" s="162"/>
      <c r="D32" s="165"/>
      <c r="E32" s="111" t="s">
        <v>345</v>
      </c>
      <c r="F32" s="105"/>
      <c r="G32" s="146"/>
      <c r="H32" s="106"/>
      <c r="I32" s="107"/>
      <c r="J32" s="105">
        <f t="shared" si="24"/>
        <v>0</v>
      </c>
      <c r="K32" s="152"/>
      <c r="L32" s="106"/>
      <c r="M32" s="107"/>
      <c r="N32" s="108">
        <f t="shared" si="25"/>
        <v>0</v>
      </c>
      <c r="O32" s="152"/>
      <c r="P32" s="106"/>
      <c r="Q32" s="107"/>
      <c r="R32" s="108">
        <f t="shared" si="26"/>
        <v>0</v>
      </c>
      <c r="S32" s="150"/>
      <c r="T32" s="109">
        <f t="shared" si="27"/>
        <v>0</v>
      </c>
    </row>
    <row r="33" spans="1:21" ht="12" customHeight="1">
      <c r="A33" s="158"/>
      <c r="B33" s="130"/>
      <c r="C33" s="130"/>
      <c r="D33" s="159"/>
      <c r="E33" s="166"/>
      <c r="F33" s="128"/>
      <c r="G33" s="146"/>
      <c r="H33" s="148"/>
      <c r="I33" s="127"/>
      <c r="J33" s="128"/>
      <c r="K33" s="152"/>
      <c r="L33" s="148"/>
      <c r="M33" s="127"/>
      <c r="N33" s="128"/>
      <c r="O33" s="152"/>
      <c r="P33" s="148"/>
      <c r="Q33" s="127"/>
      <c r="R33" s="128"/>
      <c r="S33" s="150"/>
      <c r="T33" s="112">
        <f>SUM(T30:T32)</f>
        <v>0</v>
      </c>
      <c r="U33" t="s">
        <v>264</v>
      </c>
    </row>
    <row r="34" spans="1:21" ht="12" customHeight="1">
      <c r="A34" s="157"/>
      <c r="B34" s="154" t="s">
        <v>265</v>
      </c>
      <c r="C34" s="160"/>
      <c r="D34" s="163"/>
      <c r="E34" s="104" t="s">
        <v>93</v>
      </c>
      <c r="F34" s="105"/>
      <c r="G34" s="146"/>
      <c r="H34" s="106"/>
      <c r="I34" s="107"/>
      <c r="J34" s="105">
        <f t="shared" ref="J34:J36" si="28">H34+I34</f>
        <v>0</v>
      </c>
      <c r="K34" s="152"/>
      <c r="L34" s="106"/>
      <c r="M34" s="107"/>
      <c r="N34" s="108">
        <f t="shared" ref="N34:N36" si="29">L34+M34</f>
        <v>0</v>
      </c>
      <c r="O34" s="152"/>
      <c r="P34" s="106"/>
      <c r="Q34" s="107"/>
      <c r="R34" s="108">
        <f t="shared" ref="R34:R36" si="30">P34+Q34</f>
        <v>0</v>
      </c>
      <c r="S34" s="150"/>
      <c r="T34" s="109">
        <f t="shared" ref="T34:T36" si="31">F34+J34+N34+R34</f>
        <v>0</v>
      </c>
    </row>
    <row r="35" spans="1:21" ht="12" customHeight="1">
      <c r="A35" s="155"/>
      <c r="B35" s="155"/>
      <c r="C35" s="161"/>
      <c r="D35" s="164"/>
      <c r="E35" s="110" t="s">
        <v>344</v>
      </c>
      <c r="F35" s="105"/>
      <c r="G35" s="146"/>
      <c r="H35" s="106"/>
      <c r="I35" s="107"/>
      <c r="J35" s="105">
        <f t="shared" si="28"/>
        <v>0</v>
      </c>
      <c r="K35" s="152"/>
      <c r="L35" s="106"/>
      <c r="M35" s="107"/>
      <c r="N35" s="108">
        <f t="shared" si="29"/>
        <v>0</v>
      </c>
      <c r="O35" s="152"/>
      <c r="P35" s="106"/>
      <c r="Q35" s="107"/>
      <c r="R35" s="108">
        <f t="shared" si="30"/>
        <v>0</v>
      </c>
      <c r="S35" s="150"/>
      <c r="T35" s="109">
        <f t="shared" si="31"/>
        <v>0</v>
      </c>
    </row>
    <row r="36" spans="1:21" ht="12" customHeight="1">
      <c r="A36" s="156"/>
      <c r="B36" s="156"/>
      <c r="C36" s="162"/>
      <c r="D36" s="165"/>
      <c r="E36" s="111" t="s">
        <v>345</v>
      </c>
      <c r="F36" s="105"/>
      <c r="G36" s="146"/>
      <c r="H36" s="106"/>
      <c r="I36" s="107"/>
      <c r="J36" s="105">
        <f t="shared" si="28"/>
        <v>0</v>
      </c>
      <c r="K36" s="152"/>
      <c r="L36" s="106"/>
      <c r="M36" s="107"/>
      <c r="N36" s="108">
        <f t="shared" si="29"/>
        <v>0</v>
      </c>
      <c r="O36" s="152"/>
      <c r="P36" s="106"/>
      <c r="Q36" s="107"/>
      <c r="R36" s="108">
        <f t="shared" si="30"/>
        <v>0</v>
      </c>
      <c r="S36" s="150"/>
      <c r="T36" s="109">
        <f t="shared" si="31"/>
        <v>0</v>
      </c>
    </row>
    <row r="37" spans="1:21" ht="12" customHeight="1">
      <c r="A37" s="158"/>
      <c r="B37" s="130"/>
      <c r="C37" s="130"/>
      <c r="D37" s="159"/>
      <c r="E37" s="166"/>
      <c r="F37" s="128"/>
      <c r="G37" s="146"/>
      <c r="H37" s="148"/>
      <c r="I37" s="127"/>
      <c r="J37" s="128"/>
      <c r="K37" s="152"/>
      <c r="L37" s="148"/>
      <c r="M37" s="127"/>
      <c r="N37" s="128"/>
      <c r="O37" s="152"/>
      <c r="P37" s="148"/>
      <c r="Q37" s="127"/>
      <c r="R37" s="128"/>
      <c r="S37" s="150"/>
      <c r="T37" s="112">
        <f>SUM(T34:T36)</f>
        <v>0</v>
      </c>
      <c r="U37" t="s">
        <v>265</v>
      </c>
    </row>
    <row r="38" spans="1:21" ht="12" customHeight="1">
      <c r="A38" s="157"/>
      <c r="B38" s="154" t="s">
        <v>266</v>
      </c>
      <c r="C38" s="160"/>
      <c r="D38" s="163"/>
      <c r="E38" s="104" t="s">
        <v>93</v>
      </c>
      <c r="F38" s="105"/>
      <c r="G38" s="146"/>
      <c r="H38" s="106"/>
      <c r="I38" s="107"/>
      <c r="J38" s="105">
        <f t="shared" ref="J38:J40" si="32">H38+I38</f>
        <v>0</v>
      </c>
      <c r="K38" s="152"/>
      <c r="L38" s="106"/>
      <c r="M38" s="107"/>
      <c r="N38" s="108">
        <f t="shared" ref="N38:N40" si="33">L38+M38</f>
        <v>0</v>
      </c>
      <c r="O38" s="152"/>
      <c r="P38" s="106"/>
      <c r="Q38" s="107"/>
      <c r="R38" s="108">
        <f t="shared" ref="R38:R40" si="34">P38+Q38</f>
        <v>0</v>
      </c>
      <c r="S38" s="150"/>
      <c r="T38" s="109">
        <f t="shared" ref="T38:T40" si="35">F38+J38+N38+R38</f>
        <v>0</v>
      </c>
    </row>
    <row r="39" spans="1:21" ht="12" customHeight="1">
      <c r="A39" s="155"/>
      <c r="B39" s="155"/>
      <c r="C39" s="161"/>
      <c r="D39" s="164"/>
      <c r="E39" s="110" t="s">
        <v>344</v>
      </c>
      <c r="F39" s="105"/>
      <c r="G39" s="146"/>
      <c r="H39" s="106"/>
      <c r="I39" s="107"/>
      <c r="J39" s="105">
        <f t="shared" si="32"/>
        <v>0</v>
      </c>
      <c r="K39" s="152"/>
      <c r="L39" s="106"/>
      <c r="M39" s="107"/>
      <c r="N39" s="108">
        <f t="shared" si="33"/>
        <v>0</v>
      </c>
      <c r="O39" s="152"/>
      <c r="P39" s="106"/>
      <c r="Q39" s="107"/>
      <c r="R39" s="108">
        <f t="shared" si="34"/>
        <v>0</v>
      </c>
      <c r="S39" s="150"/>
      <c r="T39" s="109">
        <f t="shared" si="35"/>
        <v>0</v>
      </c>
    </row>
    <row r="40" spans="1:21" ht="12" customHeight="1">
      <c r="A40" s="156"/>
      <c r="B40" s="156"/>
      <c r="C40" s="162"/>
      <c r="D40" s="165"/>
      <c r="E40" s="111" t="s">
        <v>345</v>
      </c>
      <c r="F40" s="105"/>
      <c r="G40" s="146"/>
      <c r="H40" s="106"/>
      <c r="I40" s="107"/>
      <c r="J40" s="105">
        <f t="shared" si="32"/>
        <v>0</v>
      </c>
      <c r="K40" s="152"/>
      <c r="L40" s="106"/>
      <c r="M40" s="107"/>
      <c r="N40" s="108">
        <f t="shared" si="33"/>
        <v>0</v>
      </c>
      <c r="O40" s="152"/>
      <c r="P40" s="106"/>
      <c r="Q40" s="107"/>
      <c r="R40" s="108">
        <f t="shared" si="34"/>
        <v>0</v>
      </c>
      <c r="S40" s="150"/>
      <c r="T40" s="109">
        <f t="shared" si="35"/>
        <v>0</v>
      </c>
    </row>
    <row r="41" spans="1:21" ht="12" customHeight="1">
      <c r="A41" s="158"/>
      <c r="B41" s="130"/>
      <c r="C41" s="130"/>
      <c r="D41" s="159"/>
      <c r="E41" s="166"/>
      <c r="F41" s="128"/>
      <c r="G41" s="146"/>
      <c r="H41" s="148"/>
      <c r="I41" s="127"/>
      <c r="J41" s="128"/>
      <c r="K41" s="152"/>
      <c r="L41" s="148"/>
      <c r="M41" s="127"/>
      <c r="N41" s="128"/>
      <c r="O41" s="152"/>
      <c r="P41" s="148"/>
      <c r="Q41" s="127"/>
      <c r="R41" s="128"/>
      <c r="S41" s="150"/>
      <c r="T41" s="112">
        <f>SUM(T38:T40)</f>
        <v>0</v>
      </c>
      <c r="U41" t="s">
        <v>266</v>
      </c>
    </row>
    <row r="42" spans="1:21" ht="12" customHeight="1">
      <c r="A42" s="157"/>
      <c r="B42" s="154" t="s">
        <v>267</v>
      </c>
      <c r="C42" s="160"/>
      <c r="D42" s="163"/>
      <c r="E42" s="104" t="s">
        <v>93</v>
      </c>
      <c r="F42" s="105"/>
      <c r="G42" s="146"/>
      <c r="H42" s="106"/>
      <c r="I42" s="107"/>
      <c r="J42" s="105">
        <f t="shared" ref="J42:J44" si="36">H42+I42</f>
        <v>0</v>
      </c>
      <c r="K42" s="152"/>
      <c r="L42" s="106"/>
      <c r="M42" s="107"/>
      <c r="N42" s="108">
        <f t="shared" ref="N42:N44" si="37">L42+M42</f>
        <v>0</v>
      </c>
      <c r="O42" s="152"/>
      <c r="P42" s="106"/>
      <c r="Q42" s="107"/>
      <c r="R42" s="108">
        <f t="shared" ref="R42:R44" si="38">P42+Q42</f>
        <v>0</v>
      </c>
      <c r="S42" s="150"/>
      <c r="T42" s="109">
        <f t="shared" ref="T42:T44" si="39">F42+J42+N42+R42</f>
        <v>0</v>
      </c>
    </row>
    <row r="43" spans="1:21" ht="12" customHeight="1">
      <c r="A43" s="155"/>
      <c r="B43" s="155"/>
      <c r="C43" s="161"/>
      <c r="D43" s="164"/>
      <c r="E43" s="110" t="s">
        <v>344</v>
      </c>
      <c r="F43" s="105"/>
      <c r="G43" s="146"/>
      <c r="H43" s="106"/>
      <c r="I43" s="107"/>
      <c r="J43" s="105">
        <f t="shared" si="36"/>
        <v>0</v>
      </c>
      <c r="K43" s="152"/>
      <c r="L43" s="106"/>
      <c r="M43" s="107"/>
      <c r="N43" s="108">
        <f t="shared" si="37"/>
        <v>0</v>
      </c>
      <c r="O43" s="152"/>
      <c r="P43" s="106"/>
      <c r="Q43" s="107"/>
      <c r="R43" s="108">
        <f t="shared" si="38"/>
        <v>0</v>
      </c>
      <c r="S43" s="150"/>
      <c r="T43" s="109">
        <f t="shared" si="39"/>
        <v>0</v>
      </c>
    </row>
    <row r="44" spans="1:21" ht="12" customHeight="1">
      <c r="A44" s="156"/>
      <c r="B44" s="156"/>
      <c r="C44" s="162"/>
      <c r="D44" s="165"/>
      <c r="E44" s="111" t="s">
        <v>345</v>
      </c>
      <c r="F44" s="105"/>
      <c r="G44" s="146"/>
      <c r="H44" s="106"/>
      <c r="I44" s="107"/>
      <c r="J44" s="105">
        <f t="shared" si="36"/>
        <v>0</v>
      </c>
      <c r="K44" s="152"/>
      <c r="L44" s="106"/>
      <c r="M44" s="107"/>
      <c r="N44" s="108">
        <f t="shared" si="37"/>
        <v>0</v>
      </c>
      <c r="O44" s="152"/>
      <c r="P44" s="106"/>
      <c r="Q44" s="107"/>
      <c r="R44" s="108">
        <f t="shared" si="38"/>
        <v>0</v>
      </c>
      <c r="S44" s="150"/>
      <c r="T44" s="109">
        <f t="shared" si="39"/>
        <v>0</v>
      </c>
    </row>
    <row r="45" spans="1:21" ht="12" customHeight="1">
      <c r="A45" s="158"/>
      <c r="B45" s="130"/>
      <c r="C45" s="130"/>
      <c r="D45" s="159"/>
      <c r="E45" s="166"/>
      <c r="F45" s="128"/>
      <c r="G45" s="146"/>
      <c r="H45" s="148"/>
      <c r="I45" s="127"/>
      <c r="J45" s="128"/>
      <c r="K45" s="152"/>
      <c r="L45" s="148"/>
      <c r="M45" s="127"/>
      <c r="N45" s="128"/>
      <c r="O45" s="152"/>
      <c r="P45" s="148"/>
      <c r="Q45" s="127"/>
      <c r="R45" s="128"/>
      <c r="S45" s="150"/>
      <c r="T45" s="112">
        <f>SUM(T42:T44)</f>
        <v>0</v>
      </c>
      <c r="U45" t="s">
        <v>267</v>
      </c>
    </row>
    <row r="46" spans="1:21" ht="12" customHeight="1">
      <c r="A46" s="157"/>
      <c r="B46" s="154" t="s">
        <v>268</v>
      </c>
      <c r="C46" s="160"/>
      <c r="D46" s="163"/>
      <c r="E46" s="104" t="s">
        <v>93</v>
      </c>
      <c r="F46" s="105"/>
      <c r="G46" s="146"/>
      <c r="H46" s="106"/>
      <c r="I46" s="107"/>
      <c r="J46" s="105">
        <f t="shared" ref="J46:J48" si="40">H46+I46</f>
        <v>0</v>
      </c>
      <c r="K46" s="152"/>
      <c r="L46" s="106"/>
      <c r="M46" s="107"/>
      <c r="N46" s="108">
        <f t="shared" ref="N46:N48" si="41">L46+M46</f>
        <v>0</v>
      </c>
      <c r="O46" s="152"/>
      <c r="P46" s="106"/>
      <c r="Q46" s="107"/>
      <c r="R46" s="108">
        <f t="shared" ref="R46:R48" si="42">P46+Q46</f>
        <v>0</v>
      </c>
      <c r="S46" s="150"/>
      <c r="T46" s="109">
        <f t="shared" ref="T46:T48" si="43">F46+J46+N46+R46</f>
        <v>0</v>
      </c>
    </row>
    <row r="47" spans="1:21" ht="12" customHeight="1">
      <c r="A47" s="155"/>
      <c r="B47" s="155"/>
      <c r="C47" s="161"/>
      <c r="D47" s="164"/>
      <c r="E47" s="110" t="s">
        <v>344</v>
      </c>
      <c r="F47" s="105"/>
      <c r="G47" s="146"/>
      <c r="H47" s="106"/>
      <c r="I47" s="107"/>
      <c r="J47" s="105">
        <f t="shared" si="40"/>
        <v>0</v>
      </c>
      <c r="K47" s="152"/>
      <c r="L47" s="106"/>
      <c r="M47" s="107"/>
      <c r="N47" s="108">
        <f t="shared" si="41"/>
        <v>0</v>
      </c>
      <c r="O47" s="152"/>
      <c r="P47" s="106"/>
      <c r="Q47" s="107"/>
      <c r="R47" s="108">
        <f t="shared" si="42"/>
        <v>0</v>
      </c>
      <c r="S47" s="150"/>
      <c r="T47" s="109">
        <f t="shared" si="43"/>
        <v>0</v>
      </c>
    </row>
    <row r="48" spans="1:21" ht="12" customHeight="1">
      <c r="A48" s="156"/>
      <c r="B48" s="156"/>
      <c r="C48" s="162"/>
      <c r="D48" s="165"/>
      <c r="E48" s="111" t="s">
        <v>345</v>
      </c>
      <c r="F48" s="105"/>
      <c r="G48" s="146"/>
      <c r="H48" s="106"/>
      <c r="I48" s="107"/>
      <c r="J48" s="105">
        <f t="shared" si="40"/>
        <v>0</v>
      </c>
      <c r="K48" s="152"/>
      <c r="L48" s="106"/>
      <c r="M48" s="107"/>
      <c r="N48" s="108">
        <f t="shared" si="41"/>
        <v>0</v>
      </c>
      <c r="O48" s="152"/>
      <c r="P48" s="106"/>
      <c r="Q48" s="107"/>
      <c r="R48" s="108">
        <f t="shared" si="42"/>
        <v>0</v>
      </c>
      <c r="S48" s="150"/>
      <c r="T48" s="109">
        <f t="shared" si="43"/>
        <v>0</v>
      </c>
    </row>
    <row r="49" spans="1:21" ht="12" customHeight="1">
      <c r="A49" s="158"/>
      <c r="B49" s="130"/>
      <c r="C49" s="130"/>
      <c r="D49" s="159"/>
      <c r="E49" s="166"/>
      <c r="F49" s="128"/>
      <c r="G49" s="146"/>
      <c r="H49" s="148"/>
      <c r="I49" s="127"/>
      <c r="J49" s="128"/>
      <c r="K49" s="152"/>
      <c r="L49" s="148"/>
      <c r="M49" s="127"/>
      <c r="N49" s="128"/>
      <c r="O49" s="152"/>
      <c r="P49" s="148"/>
      <c r="Q49" s="127"/>
      <c r="R49" s="128"/>
      <c r="S49" s="150"/>
      <c r="T49" s="112">
        <f>SUM(T46:T48)</f>
        <v>0</v>
      </c>
      <c r="U49" t="s">
        <v>268</v>
      </c>
    </row>
    <row r="50" spans="1:21" ht="12" customHeight="1">
      <c r="A50" s="157"/>
      <c r="B50" s="154" t="s">
        <v>269</v>
      </c>
      <c r="C50" s="160"/>
      <c r="D50" s="163"/>
      <c r="E50" s="104" t="s">
        <v>93</v>
      </c>
      <c r="F50" s="105"/>
      <c r="G50" s="146"/>
      <c r="H50" s="106"/>
      <c r="I50" s="107"/>
      <c r="J50" s="105">
        <f t="shared" ref="J50:J52" si="44">H50+I50</f>
        <v>0</v>
      </c>
      <c r="K50" s="152"/>
      <c r="L50" s="106"/>
      <c r="M50" s="107"/>
      <c r="N50" s="108">
        <f t="shared" ref="N50:N52" si="45">L50+M50</f>
        <v>0</v>
      </c>
      <c r="O50" s="152"/>
      <c r="P50" s="106"/>
      <c r="Q50" s="107"/>
      <c r="R50" s="108">
        <f t="shared" ref="R50:R52" si="46">P50+Q50</f>
        <v>0</v>
      </c>
      <c r="S50" s="150"/>
      <c r="T50" s="109">
        <f t="shared" ref="T50:T52" si="47">F50+J50+N50+R50</f>
        <v>0</v>
      </c>
    </row>
    <row r="51" spans="1:21" ht="12" customHeight="1">
      <c r="A51" s="155"/>
      <c r="B51" s="155"/>
      <c r="C51" s="161"/>
      <c r="D51" s="164"/>
      <c r="E51" s="110" t="s">
        <v>344</v>
      </c>
      <c r="F51" s="105"/>
      <c r="G51" s="146"/>
      <c r="H51" s="106"/>
      <c r="I51" s="107"/>
      <c r="J51" s="105">
        <f t="shared" si="44"/>
        <v>0</v>
      </c>
      <c r="K51" s="152"/>
      <c r="L51" s="106"/>
      <c r="M51" s="107"/>
      <c r="N51" s="108">
        <f t="shared" si="45"/>
        <v>0</v>
      </c>
      <c r="O51" s="152"/>
      <c r="P51" s="106"/>
      <c r="Q51" s="107"/>
      <c r="R51" s="108">
        <f t="shared" si="46"/>
        <v>0</v>
      </c>
      <c r="S51" s="150"/>
      <c r="T51" s="109">
        <f t="shared" si="47"/>
        <v>0</v>
      </c>
    </row>
    <row r="52" spans="1:21" ht="12" customHeight="1">
      <c r="A52" s="156"/>
      <c r="B52" s="156"/>
      <c r="C52" s="162"/>
      <c r="D52" s="165"/>
      <c r="E52" s="111" t="s">
        <v>345</v>
      </c>
      <c r="F52" s="105"/>
      <c r="G52" s="146"/>
      <c r="H52" s="106"/>
      <c r="I52" s="107"/>
      <c r="J52" s="105">
        <f t="shared" si="44"/>
        <v>0</v>
      </c>
      <c r="K52" s="152"/>
      <c r="L52" s="106"/>
      <c r="M52" s="107"/>
      <c r="N52" s="108">
        <f t="shared" si="45"/>
        <v>0</v>
      </c>
      <c r="O52" s="152"/>
      <c r="P52" s="106"/>
      <c r="Q52" s="107"/>
      <c r="R52" s="108">
        <f t="shared" si="46"/>
        <v>0</v>
      </c>
      <c r="S52" s="150"/>
      <c r="T52" s="109">
        <f t="shared" si="47"/>
        <v>0</v>
      </c>
    </row>
    <row r="53" spans="1:21" ht="12" customHeight="1">
      <c r="A53" s="158"/>
      <c r="B53" s="130"/>
      <c r="C53" s="130"/>
      <c r="D53" s="159"/>
      <c r="E53" s="166"/>
      <c r="F53" s="128"/>
      <c r="G53" s="146"/>
      <c r="H53" s="148"/>
      <c r="I53" s="127"/>
      <c r="J53" s="128"/>
      <c r="K53" s="152"/>
      <c r="L53" s="148"/>
      <c r="M53" s="127"/>
      <c r="N53" s="128"/>
      <c r="O53" s="152"/>
      <c r="P53" s="148"/>
      <c r="Q53" s="127"/>
      <c r="R53" s="128"/>
      <c r="S53" s="150"/>
      <c r="T53" s="112">
        <f>SUM(T50:T52)</f>
        <v>0</v>
      </c>
      <c r="U53" t="s">
        <v>269</v>
      </c>
    </row>
    <row r="54" spans="1:21" ht="12" customHeight="1">
      <c r="A54" s="157"/>
      <c r="B54" s="154" t="s">
        <v>270</v>
      </c>
      <c r="C54" s="160"/>
      <c r="D54" s="163"/>
      <c r="E54" s="104" t="s">
        <v>93</v>
      </c>
      <c r="F54" s="105"/>
      <c r="G54" s="146"/>
      <c r="H54" s="106"/>
      <c r="I54" s="107"/>
      <c r="J54" s="105">
        <f t="shared" ref="J54:J56" si="48">H54+I54</f>
        <v>0</v>
      </c>
      <c r="K54" s="152"/>
      <c r="L54" s="106"/>
      <c r="M54" s="107"/>
      <c r="N54" s="108">
        <f t="shared" ref="N54:N56" si="49">L54+M54</f>
        <v>0</v>
      </c>
      <c r="O54" s="152"/>
      <c r="P54" s="106"/>
      <c r="Q54" s="107"/>
      <c r="R54" s="108">
        <f t="shared" ref="R54:R56" si="50">P54+Q54</f>
        <v>0</v>
      </c>
      <c r="S54" s="150"/>
      <c r="T54" s="109">
        <f t="shared" ref="T54:T56" si="51">F54+J54+N54+R54</f>
        <v>0</v>
      </c>
    </row>
    <row r="55" spans="1:21" ht="12" customHeight="1">
      <c r="A55" s="155"/>
      <c r="B55" s="155"/>
      <c r="C55" s="161"/>
      <c r="D55" s="164"/>
      <c r="E55" s="110" t="s">
        <v>344</v>
      </c>
      <c r="F55" s="105"/>
      <c r="G55" s="146"/>
      <c r="H55" s="106"/>
      <c r="I55" s="107"/>
      <c r="J55" s="105">
        <f t="shared" si="48"/>
        <v>0</v>
      </c>
      <c r="K55" s="152"/>
      <c r="L55" s="106"/>
      <c r="M55" s="107"/>
      <c r="N55" s="108">
        <f t="shared" si="49"/>
        <v>0</v>
      </c>
      <c r="O55" s="152"/>
      <c r="P55" s="106"/>
      <c r="Q55" s="107"/>
      <c r="R55" s="108">
        <f t="shared" si="50"/>
        <v>0</v>
      </c>
      <c r="S55" s="150"/>
      <c r="T55" s="109">
        <f t="shared" si="51"/>
        <v>0</v>
      </c>
    </row>
    <row r="56" spans="1:21" ht="12" customHeight="1">
      <c r="A56" s="156"/>
      <c r="B56" s="156"/>
      <c r="C56" s="162"/>
      <c r="D56" s="165"/>
      <c r="E56" s="111" t="s">
        <v>345</v>
      </c>
      <c r="F56" s="105"/>
      <c r="G56" s="146"/>
      <c r="H56" s="106"/>
      <c r="I56" s="107"/>
      <c r="J56" s="105">
        <f t="shared" si="48"/>
        <v>0</v>
      </c>
      <c r="K56" s="152"/>
      <c r="L56" s="106"/>
      <c r="M56" s="107"/>
      <c r="N56" s="108">
        <f t="shared" si="49"/>
        <v>0</v>
      </c>
      <c r="O56" s="152"/>
      <c r="P56" s="106"/>
      <c r="Q56" s="107"/>
      <c r="R56" s="108">
        <f t="shared" si="50"/>
        <v>0</v>
      </c>
      <c r="S56" s="150"/>
      <c r="T56" s="109">
        <f t="shared" si="51"/>
        <v>0</v>
      </c>
    </row>
    <row r="57" spans="1:21" ht="12" customHeight="1">
      <c r="A57" s="158"/>
      <c r="B57" s="130"/>
      <c r="C57" s="130"/>
      <c r="D57" s="159"/>
      <c r="E57" s="166"/>
      <c r="F57" s="128"/>
      <c r="G57" s="146"/>
      <c r="H57" s="148"/>
      <c r="I57" s="127"/>
      <c r="J57" s="128"/>
      <c r="K57" s="152"/>
      <c r="L57" s="148"/>
      <c r="M57" s="127"/>
      <c r="N57" s="128"/>
      <c r="O57" s="152"/>
      <c r="P57" s="148"/>
      <c r="Q57" s="127"/>
      <c r="R57" s="128"/>
      <c r="S57" s="150"/>
      <c r="T57" s="112">
        <f>SUM(T54:T56)</f>
        <v>0</v>
      </c>
      <c r="U57" t="s">
        <v>270</v>
      </c>
    </row>
    <row r="58" spans="1:21" ht="12" customHeight="1">
      <c r="A58" s="157"/>
      <c r="B58" s="154" t="s">
        <v>271</v>
      </c>
      <c r="C58" s="160"/>
      <c r="D58" s="163"/>
      <c r="E58" s="104" t="s">
        <v>93</v>
      </c>
      <c r="F58" s="105"/>
      <c r="G58" s="146"/>
      <c r="H58" s="106"/>
      <c r="I58" s="107"/>
      <c r="J58" s="105">
        <f t="shared" ref="J58:J60" si="52">H58+I58</f>
        <v>0</v>
      </c>
      <c r="K58" s="152"/>
      <c r="L58" s="106"/>
      <c r="M58" s="107"/>
      <c r="N58" s="108">
        <f t="shared" ref="N58:N60" si="53">L58+M58</f>
        <v>0</v>
      </c>
      <c r="O58" s="152"/>
      <c r="P58" s="106"/>
      <c r="Q58" s="107"/>
      <c r="R58" s="108">
        <f t="shared" ref="R58:R60" si="54">P58+Q58</f>
        <v>0</v>
      </c>
      <c r="S58" s="150"/>
      <c r="T58" s="109">
        <f t="shared" ref="T58:T60" si="55">F58+J58+N58+R58</f>
        <v>0</v>
      </c>
    </row>
    <row r="59" spans="1:21" ht="12" customHeight="1">
      <c r="A59" s="155"/>
      <c r="B59" s="155"/>
      <c r="C59" s="161"/>
      <c r="D59" s="164"/>
      <c r="E59" s="110" t="s">
        <v>344</v>
      </c>
      <c r="F59" s="105"/>
      <c r="G59" s="146"/>
      <c r="H59" s="106"/>
      <c r="I59" s="107"/>
      <c r="J59" s="105">
        <f t="shared" si="52"/>
        <v>0</v>
      </c>
      <c r="K59" s="152"/>
      <c r="L59" s="106"/>
      <c r="M59" s="107"/>
      <c r="N59" s="108">
        <f t="shared" si="53"/>
        <v>0</v>
      </c>
      <c r="O59" s="152"/>
      <c r="P59" s="106"/>
      <c r="Q59" s="107"/>
      <c r="R59" s="108">
        <f t="shared" si="54"/>
        <v>0</v>
      </c>
      <c r="S59" s="150"/>
      <c r="T59" s="109">
        <f t="shared" si="55"/>
        <v>0</v>
      </c>
    </row>
    <row r="60" spans="1:21" ht="12" customHeight="1">
      <c r="A60" s="156"/>
      <c r="B60" s="156"/>
      <c r="C60" s="162"/>
      <c r="D60" s="165"/>
      <c r="E60" s="111" t="s">
        <v>345</v>
      </c>
      <c r="F60" s="105"/>
      <c r="G60" s="146"/>
      <c r="H60" s="106"/>
      <c r="I60" s="107"/>
      <c r="J60" s="105">
        <f t="shared" si="52"/>
        <v>0</v>
      </c>
      <c r="K60" s="152"/>
      <c r="L60" s="106"/>
      <c r="M60" s="107"/>
      <c r="N60" s="108">
        <f t="shared" si="53"/>
        <v>0</v>
      </c>
      <c r="O60" s="152"/>
      <c r="P60" s="106"/>
      <c r="Q60" s="107"/>
      <c r="R60" s="108">
        <f t="shared" si="54"/>
        <v>0</v>
      </c>
      <c r="S60" s="150"/>
      <c r="T60" s="109">
        <f t="shared" si="55"/>
        <v>0</v>
      </c>
    </row>
    <row r="61" spans="1:21" ht="12" customHeight="1">
      <c r="A61" s="113"/>
      <c r="B61" s="114"/>
      <c r="C61" s="115"/>
      <c r="D61" s="115"/>
      <c r="E61" s="20"/>
      <c r="F61" s="103"/>
      <c r="G61" s="146"/>
      <c r="H61" s="116"/>
      <c r="I61" s="117"/>
      <c r="J61" s="118"/>
      <c r="K61" s="152"/>
      <c r="L61" s="116"/>
      <c r="M61" s="117"/>
      <c r="N61" s="119"/>
      <c r="O61" s="152"/>
      <c r="P61" s="116"/>
      <c r="Q61" s="117"/>
      <c r="R61" s="119"/>
      <c r="S61" s="150"/>
      <c r="T61" s="120">
        <f>SUM(T58:T60)</f>
        <v>0</v>
      </c>
      <c r="U61" t="s">
        <v>271</v>
      </c>
    </row>
    <row r="62" spans="1:21" ht="15.75" customHeight="1">
      <c r="A62" s="32" t="s">
        <v>105</v>
      </c>
      <c r="B62" s="56"/>
      <c r="C62" s="56"/>
      <c r="D62" s="56"/>
      <c r="E62" s="34"/>
      <c r="F62" s="121">
        <f>SUM(F6:F8,F10:F12,F14:F16,F18:F20,F22:F24,F26:F28,F30:F32,F34:F36,F38:F40,F42:F44,F46:F48,F50:F52,F54:F56,F58:F60)</f>
        <v>0</v>
      </c>
      <c r="G62" s="146"/>
      <c r="H62" s="122">
        <f t="shared" ref="H62:J62" si="56">SUM(H6:H8,H10:H12,H14:H16,H18:H20,H22:H24,H26:H28,H30:H32,H34:H36,H38:H40,H42:H44,H46:H48,H50:H52,H54:H56,H58:H60)</f>
        <v>0</v>
      </c>
      <c r="I62" s="122">
        <f t="shared" si="56"/>
        <v>0</v>
      </c>
      <c r="J62" s="122">
        <f t="shared" si="56"/>
        <v>0</v>
      </c>
      <c r="K62" s="152"/>
      <c r="L62" s="122">
        <f t="shared" ref="L62:N62" si="57">SUM(L6:L8,L10:L12,L14:L16,L18:L20,L22:L24,L26:L28,L30:L32,L34:L36,L38:L40,L42:L44,L46:L48,L50:L52,L54:L56,L58:L60)</f>
        <v>0</v>
      </c>
      <c r="M62" s="122">
        <f t="shared" si="57"/>
        <v>0</v>
      </c>
      <c r="N62" s="122">
        <f t="shared" si="57"/>
        <v>0</v>
      </c>
      <c r="O62" s="152"/>
      <c r="P62" s="122">
        <f t="shared" ref="P62:R62" si="58">SUM(P6:P8,P10:P12,P14:P16,P18:P20,P22:P24,P26:P28,P30:P32,P34:P36,P38:P40,P42:P44,P46:P48,P50:P52,P54:P56,P58:P60)</f>
        <v>0</v>
      </c>
      <c r="Q62" s="122">
        <f t="shared" si="58"/>
        <v>0</v>
      </c>
      <c r="R62" s="122">
        <f t="shared" si="58"/>
        <v>0</v>
      </c>
      <c r="S62" s="150"/>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A54:A56"/>
    <mergeCell ref="B54:B56"/>
    <mergeCell ref="P53:R53"/>
    <mergeCell ref="P57:R57"/>
    <mergeCell ref="L53:N53"/>
    <mergeCell ref="H53:J53"/>
    <mergeCell ref="C54:C56"/>
    <mergeCell ref="D54:D56"/>
    <mergeCell ref="A58:A60"/>
    <mergeCell ref="D58:D60"/>
    <mergeCell ref="B58:B60"/>
    <mergeCell ref="C58:C60"/>
    <mergeCell ref="A57:D57"/>
    <mergeCell ref="E21:F21"/>
    <mergeCell ref="E25:F25"/>
    <mergeCell ref="A37:D37"/>
    <mergeCell ref="A30:A32"/>
    <mergeCell ref="L33:N33"/>
    <mergeCell ref="E33:F33"/>
    <mergeCell ref="H33:J33"/>
    <mergeCell ref="L29:N29"/>
    <mergeCell ref="P29:R29"/>
    <mergeCell ref="L37:N37"/>
    <mergeCell ref="P37:R37"/>
    <mergeCell ref="E37:F37"/>
    <mergeCell ref="A22:A24"/>
    <mergeCell ref="C22:C24"/>
    <mergeCell ref="B22:B24"/>
    <mergeCell ref="P21:R21"/>
    <mergeCell ref="B30:B32"/>
    <mergeCell ref="C30:C32"/>
    <mergeCell ref="A33:D33"/>
    <mergeCell ref="B34:B36"/>
    <mergeCell ref="D30:D32"/>
    <mergeCell ref="A29:D29"/>
    <mergeCell ref="A25:D25"/>
    <mergeCell ref="B26:B28"/>
    <mergeCell ref="C26:C28"/>
    <mergeCell ref="D26:D28"/>
    <mergeCell ref="D22:D24"/>
    <mergeCell ref="A21:D21"/>
    <mergeCell ref="C34:C36"/>
    <mergeCell ref="D34:D36"/>
    <mergeCell ref="E29:F29"/>
    <mergeCell ref="H25:J25"/>
    <mergeCell ref="P33:R33"/>
    <mergeCell ref="H29:J29"/>
    <mergeCell ref="L25:N25"/>
    <mergeCell ref="P25:R25"/>
    <mergeCell ref="L21:N21"/>
    <mergeCell ref="H21:J21"/>
    <mergeCell ref="O2:O62"/>
    <mergeCell ref="D6:D8"/>
    <mergeCell ref="B10:B12"/>
    <mergeCell ref="C6:C8"/>
    <mergeCell ref="A9:D9"/>
    <mergeCell ref="B18:B20"/>
    <mergeCell ref="B14:B16"/>
    <mergeCell ref="P5:R5"/>
    <mergeCell ref="P9:R9"/>
    <mergeCell ref="L17:N17"/>
    <mergeCell ref="P13:R13"/>
    <mergeCell ref="A14:A16"/>
    <mergeCell ref="A10:A12"/>
    <mergeCell ref="D10:D12"/>
    <mergeCell ref="A13:D13"/>
    <mergeCell ref="A17:D17"/>
    <mergeCell ref="H17:J17"/>
    <mergeCell ref="P17:R17"/>
    <mergeCell ref="E17:F17"/>
    <mergeCell ref="L9:N9"/>
    <mergeCell ref="H9:J9"/>
    <mergeCell ref="L13:N13"/>
    <mergeCell ref="H13:J13"/>
    <mergeCell ref="C42:C44"/>
    <mergeCell ref="D42:D44"/>
    <mergeCell ref="G2:G62"/>
    <mergeCell ref="E57:F57"/>
    <mergeCell ref="H57:J57"/>
    <mergeCell ref="L57:N57"/>
    <mergeCell ref="B46:B48"/>
    <mergeCell ref="A46:A48"/>
    <mergeCell ref="A45:D45"/>
    <mergeCell ref="A49:D49"/>
    <mergeCell ref="C46:C48"/>
    <mergeCell ref="A50:A52"/>
    <mergeCell ref="B50:B52"/>
    <mergeCell ref="C50:C52"/>
    <mergeCell ref="D46:D48"/>
    <mergeCell ref="A18:A20"/>
    <mergeCell ref="A26:A28"/>
    <mergeCell ref="D18:D20"/>
    <mergeCell ref="D14:D16"/>
    <mergeCell ref="C18:C20"/>
    <mergeCell ref="C14:C16"/>
    <mergeCell ref="C10:C12"/>
    <mergeCell ref="B6:B8"/>
    <mergeCell ref="A6:A8"/>
    <mergeCell ref="E49:F49"/>
    <mergeCell ref="H49:J49"/>
    <mergeCell ref="E53:F53"/>
    <mergeCell ref="H41:J41"/>
    <mergeCell ref="E41:F41"/>
    <mergeCell ref="L41:N41"/>
    <mergeCell ref="L45:N45"/>
    <mergeCell ref="H45:J45"/>
    <mergeCell ref="E45:F45"/>
    <mergeCell ref="S2:S62"/>
    <mergeCell ref="K2:K62"/>
    <mergeCell ref="P41:R41"/>
    <mergeCell ref="P45:R45"/>
    <mergeCell ref="P49:R49"/>
    <mergeCell ref="P2:R2"/>
    <mergeCell ref="B42:B44"/>
    <mergeCell ref="A42:A44"/>
    <mergeCell ref="A34:A36"/>
    <mergeCell ref="A38:A40"/>
    <mergeCell ref="B38:B40"/>
    <mergeCell ref="C38:C40"/>
    <mergeCell ref="H37:J37"/>
    <mergeCell ref="A41:D41"/>
    <mergeCell ref="D38:D40"/>
    <mergeCell ref="L2:N2"/>
    <mergeCell ref="H5:J5"/>
    <mergeCell ref="L5:N5"/>
    <mergeCell ref="E13:F13"/>
    <mergeCell ref="E9:F9"/>
    <mergeCell ref="H2:J2"/>
    <mergeCell ref="D50:D52"/>
    <mergeCell ref="A53:D53"/>
    <mergeCell ref="L49:N49"/>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1000"/>
  <sheetViews>
    <sheetView topLeftCell="A32" workbookViewId="0">
      <selection activeCell="H21" sqref="H21:J21"/>
    </sheetView>
  </sheetViews>
  <sheetFormatPr defaultColWidth="14.42578125" defaultRowHeight="15" customHeight="1"/>
  <cols>
    <col min="1" max="1" width="24.7109375" customWidth="1"/>
    <col min="2" max="2" width="15.85546875" customWidth="1"/>
    <col min="3" max="4" width="14.42578125" customWidth="1"/>
    <col min="5" max="5" width="10.85546875" customWidth="1"/>
    <col min="6" max="6" width="13.7109375" customWidth="1"/>
    <col min="7" max="7" width="2.7109375" customWidth="1"/>
    <col min="8" max="10" width="13.7109375" customWidth="1"/>
    <col min="11" max="11" width="2.7109375" customWidth="1"/>
    <col min="12" max="14" width="13.7109375" customWidth="1"/>
    <col min="15" max="15" width="2.7109375" customWidth="1"/>
    <col min="16" max="18" width="13.7109375" customWidth="1"/>
    <col min="19" max="19" width="2.7109375" customWidth="1"/>
    <col min="20" max="20" width="13.7109375" customWidth="1"/>
    <col min="21" max="26" width="8.7109375" customWidth="1"/>
  </cols>
  <sheetData>
    <row r="1" spans="1:21">
      <c r="A1" s="1" t="s">
        <v>354</v>
      </c>
      <c r="B1" s="56"/>
      <c r="C1" s="56"/>
      <c r="D1" s="56"/>
      <c r="F1" s="94"/>
      <c r="G1" s="94"/>
      <c r="H1" s="94"/>
      <c r="I1" s="94"/>
      <c r="J1" s="94"/>
      <c r="K1" s="94"/>
      <c r="L1" s="94"/>
      <c r="M1" s="94"/>
      <c r="N1" s="94"/>
      <c r="O1" s="94"/>
      <c r="P1" s="94"/>
      <c r="Q1" s="94"/>
      <c r="R1" s="94"/>
      <c r="S1" s="94"/>
      <c r="T1" s="94"/>
    </row>
    <row r="2" spans="1:21" ht="15" customHeight="1">
      <c r="F2" s="94"/>
      <c r="G2" s="167"/>
      <c r="H2" s="153" t="s">
        <v>297</v>
      </c>
      <c r="I2" s="132"/>
      <c r="J2" s="133"/>
      <c r="K2" s="151"/>
      <c r="L2" s="153" t="s">
        <v>13</v>
      </c>
      <c r="M2" s="132"/>
      <c r="N2" s="133"/>
      <c r="O2" s="151"/>
      <c r="P2" s="153" t="s">
        <v>16</v>
      </c>
      <c r="Q2" s="132"/>
      <c r="R2" s="133"/>
      <c r="S2" s="149"/>
      <c r="T2" s="94"/>
    </row>
    <row r="3" spans="1:21" ht="30">
      <c r="F3" s="96" t="s">
        <v>17</v>
      </c>
      <c r="G3" s="146"/>
      <c r="H3" s="8" t="s">
        <v>20</v>
      </c>
      <c r="I3" s="9" t="s">
        <v>21</v>
      </c>
      <c r="J3" s="10" t="s">
        <v>22</v>
      </c>
      <c r="K3" s="152"/>
      <c r="L3" s="8" t="s">
        <v>23</v>
      </c>
      <c r="M3" s="9" t="s">
        <v>24</v>
      </c>
      <c r="N3" s="10" t="s">
        <v>25</v>
      </c>
      <c r="O3" s="152"/>
      <c r="P3" s="8" t="s">
        <v>26</v>
      </c>
      <c r="Q3" s="9" t="s">
        <v>27</v>
      </c>
      <c r="R3" s="10" t="s">
        <v>28</v>
      </c>
      <c r="S3" s="150"/>
      <c r="T3" s="97" t="s">
        <v>29</v>
      </c>
    </row>
    <row r="4" spans="1:21" ht="6.75" customHeight="1">
      <c r="F4" s="98"/>
      <c r="G4" s="146"/>
      <c r="H4" s="99"/>
      <c r="I4" s="100"/>
      <c r="J4" s="95"/>
      <c r="K4" s="152"/>
      <c r="L4" s="99"/>
      <c r="M4" s="100"/>
      <c r="N4" s="95"/>
      <c r="O4" s="152"/>
      <c r="P4" s="99"/>
      <c r="Q4" s="100"/>
      <c r="R4" s="95"/>
      <c r="S4" s="150"/>
      <c r="T4" s="98"/>
    </row>
    <row r="5" spans="1:21" ht="12.75" customHeight="1">
      <c r="A5" s="101" t="s">
        <v>101</v>
      </c>
      <c r="B5" s="102" t="s">
        <v>330</v>
      </c>
      <c r="C5" s="102" t="s">
        <v>331</v>
      </c>
      <c r="D5" s="102" t="s">
        <v>332</v>
      </c>
      <c r="E5" s="20"/>
      <c r="F5" s="103"/>
      <c r="G5" s="146"/>
      <c r="H5" s="148"/>
      <c r="I5" s="127"/>
      <c r="J5" s="128"/>
      <c r="K5" s="152"/>
      <c r="L5" s="148"/>
      <c r="M5" s="127"/>
      <c r="N5" s="128"/>
      <c r="O5" s="152"/>
      <c r="P5" s="148"/>
      <c r="Q5" s="127"/>
      <c r="R5" s="128"/>
      <c r="S5" s="150"/>
      <c r="T5" s="103"/>
    </row>
    <row r="6" spans="1:21" ht="12" customHeight="1">
      <c r="A6" s="157" t="s">
        <v>109</v>
      </c>
      <c r="B6" s="154" t="s">
        <v>284</v>
      </c>
      <c r="C6" s="160"/>
      <c r="D6" s="163"/>
      <c r="E6" s="104" t="s">
        <v>93</v>
      </c>
      <c r="F6" s="105"/>
      <c r="G6" s="146"/>
      <c r="H6" s="106"/>
      <c r="I6" s="107"/>
      <c r="J6" s="105">
        <f t="shared" ref="J6:J8" si="0">H6+I6</f>
        <v>0</v>
      </c>
      <c r="K6" s="152"/>
      <c r="L6" s="106"/>
      <c r="M6" s="107"/>
      <c r="N6" s="108">
        <f t="shared" ref="N6:N8" si="1">L6+M6</f>
        <v>0</v>
      </c>
      <c r="O6" s="152"/>
      <c r="P6" s="106"/>
      <c r="Q6" s="107"/>
      <c r="R6" s="108">
        <f t="shared" ref="R6:R8" si="2">P6+Q6</f>
        <v>0</v>
      </c>
      <c r="S6" s="150"/>
      <c r="T6" s="109">
        <f t="shared" ref="T6:T8" si="3">F6+J6+N6+R6</f>
        <v>0</v>
      </c>
    </row>
    <row r="7" spans="1:21" ht="12" customHeight="1">
      <c r="A7" s="155"/>
      <c r="B7" s="155"/>
      <c r="C7" s="161"/>
      <c r="D7" s="164"/>
      <c r="E7" s="110" t="s">
        <v>344</v>
      </c>
      <c r="F7" s="105"/>
      <c r="G7" s="146"/>
      <c r="H7" s="106"/>
      <c r="I7" s="107"/>
      <c r="J7" s="105">
        <f t="shared" si="0"/>
        <v>0</v>
      </c>
      <c r="K7" s="152"/>
      <c r="L7" s="106"/>
      <c r="M7" s="107"/>
      <c r="N7" s="108">
        <f t="shared" si="1"/>
        <v>0</v>
      </c>
      <c r="O7" s="152"/>
      <c r="P7" s="106"/>
      <c r="Q7" s="107"/>
      <c r="R7" s="108">
        <f t="shared" si="2"/>
        <v>0</v>
      </c>
      <c r="S7" s="150"/>
      <c r="T7" s="109">
        <f t="shared" si="3"/>
        <v>0</v>
      </c>
    </row>
    <row r="8" spans="1:21" ht="12" customHeight="1">
      <c r="A8" s="156"/>
      <c r="B8" s="156"/>
      <c r="C8" s="162"/>
      <c r="D8" s="165"/>
      <c r="E8" s="111" t="s">
        <v>345</v>
      </c>
      <c r="F8" s="105"/>
      <c r="G8" s="146"/>
      <c r="H8" s="106"/>
      <c r="I8" s="107"/>
      <c r="J8" s="105">
        <f t="shared" si="0"/>
        <v>0</v>
      </c>
      <c r="K8" s="152"/>
      <c r="L8" s="106"/>
      <c r="M8" s="107"/>
      <c r="N8" s="108">
        <f t="shared" si="1"/>
        <v>0</v>
      </c>
      <c r="O8" s="152"/>
      <c r="P8" s="106"/>
      <c r="Q8" s="107"/>
      <c r="R8" s="108">
        <f t="shared" si="2"/>
        <v>0</v>
      </c>
      <c r="S8" s="150"/>
      <c r="T8" s="109">
        <f t="shared" si="3"/>
        <v>0</v>
      </c>
    </row>
    <row r="9" spans="1:21" ht="12" customHeight="1">
      <c r="A9" s="158"/>
      <c r="B9" s="130"/>
      <c r="C9" s="130"/>
      <c r="D9" s="159"/>
      <c r="E9" s="166"/>
      <c r="F9" s="128"/>
      <c r="G9" s="146"/>
      <c r="H9" s="148"/>
      <c r="I9" s="127"/>
      <c r="J9" s="128"/>
      <c r="K9" s="152"/>
      <c r="L9" s="148"/>
      <c r="M9" s="127"/>
      <c r="N9" s="128"/>
      <c r="O9" s="152"/>
      <c r="P9" s="148"/>
      <c r="Q9" s="127"/>
      <c r="R9" s="128"/>
      <c r="S9" s="150"/>
      <c r="T9" s="112">
        <f>SUM(T6:T8)</f>
        <v>0</v>
      </c>
      <c r="U9" t="s">
        <v>284</v>
      </c>
    </row>
    <row r="10" spans="1:21" ht="12" customHeight="1">
      <c r="A10" s="157" t="s">
        <v>352</v>
      </c>
      <c r="B10" s="154" t="s">
        <v>288</v>
      </c>
      <c r="C10" s="160"/>
      <c r="D10" s="163"/>
      <c r="E10" s="104" t="s">
        <v>93</v>
      </c>
      <c r="F10" s="105"/>
      <c r="G10" s="146"/>
      <c r="H10" s="106"/>
      <c r="I10" s="107"/>
      <c r="J10" s="105">
        <f t="shared" ref="J10:J12" si="4">H10+I10</f>
        <v>0</v>
      </c>
      <c r="K10" s="152"/>
      <c r="L10" s="106"/>
      <c r="M10" s="107"/>
      <c r="N10" s="108">
        <f t="shared" ref="N10:N12" si="5">L10+M10</f>
        <v>0</v>
      </c>
      <c r="O10" s="152"/>
      <c r="P10" s="106"/>
      <c r="Q10" s="107"/>
      <c r="R10" s="108">
        <f t="shared" ref="R10:R12" si="6">P10+Q10</f>
        <v>0</v>
      </c>
      <c r="S10" s="150"/>
      <c r="T10" s="109">
        <f t="shared" ref="T10:T12" si="7">F10+J10+N10+R10</f>
        <v>0</v>
      </c>
    </row>
    <row r="11" spans="1:21" ht="12" customHeight="1">
      <c r="A11" s="155"/>
      <c r="B11" s="155"/>
      <c r="C11" s="161"/>
      <c r="D11" s="164"/>
      <c r="E11" s="110" t="s">
        <v>344</v>
      </c>
      <c r="F11" s="105"/>
      <c r="G11" s="146"/>
      <c r="H11" s="106"/>
      <c r="I11" s="107"/>
      <c r="J11" s="105">
        <f t="shared" si="4"/>
        <v>0</v>
      </c>
      <c r="K11" s="152"/>
      <c r="L11" s="106"/>
      <c r="M11" s="107"/>
      <c r="N11" s="108">
        <f t="shared" si="5"/>
        <v>0</v>
      </c>
      <c r="O11" s="152"/>
      <c r="P11" s="106"/>
      <c r="Q11" s="107"/>
      <c r="R11" s="108">
        <f t="shared" si="6"/>
        <v>0</v>
      </c>
      <c r="S11" s="150"/>
      <c r="T11" s="109">
        <f t="shared" si="7"/>
        <v>0</v>
      </c>
    </row>
    <row r="12" spans="1:21" ht="12" customHeight="1">
      <c r="A12" s="156"/>
      <c r="B12" s="156"/>
      <c r="C12" s="162"/>
      <c r="D12" s="165"/>
      <c r="E12" s="111" t="s">
        <v>345</v>
      </c>
      <c r="F12" s="105"/>
      <c r="G12" s="146"/>
      <c r="H12" s="106"/>
      <c r="I12" s="107"/>
      <c r="J12" s="105">
        <f t="shared" si="4"/>
        <v>0</v>
      </c>
      <c r="K12" s="152"/>
      <c r="L12" s="106"/>
      <c r="M12" s="107"/>
      <c r="N12" s="108">
        <f t="shared" si="5"/>
        <v>0</v>
      </c>
      <c r="O12" s="152"/>
      <c r="P12" s="106"/>
      <c r="Q12" s="107"/>
      <c r="R12" s="108">
        <f t="shared" si="6"/>
        <v>0</v>
      </c>
      <c r="S12" s="150"/>
      <c r="T12" s="109">
        <f t="shared" si="7"/>
        <v>0</v>
      </c>
    </row>
    <row r="13" spans="1:21" ht="12" customHeight="1">
      <c r="A13" s="158"/>
      <c r="B13" s="130"/>
      <c r="C13" s="130"/>
      <c r="D13" s="159"/>
      <c r="E13" s="166"/>
      <c r="F13" s="128"/>
      <c r="G13" s="146"/>
      <c r="H13" s="148"/>
      <c r="I13" s="127"/>
      <c r="J13" s="128"/>
      <c r="K13" s="152"/>
      <c r="L13" s="148"/>
      <c r="M13" s="127"/>
      <c r="N13" s="128"/>
      <c r="O13" s="152"/>
      <c r="P13" s="148"/>
      <c r="Q13" s="127"/>
      <c r="R13" s="128"/>
      <c r="S13" s="150"/>
      <c r="T13" s="112">
        <f>SUM(T10:T12)</f>
        <v>0</v>
      </c>
      <c r="U13" t="s">
        <v>288</v>
      </c>
    </row>
    <row r="14" spans="1:21" ht="12" customHeight="1">
      <c r="A14" s="157" t="s">
        <v>351</v>
      </c>
      <c r="B14" s="154" t="s">
        <v>292</v>
      </c>
      <c r="C14" s="160"/>
      <c r="D14" s="163"/>
      <c r="E14" s="104" t="s">
        <v>93</v>
      </c>
      <c r="F14" s="105"/>
      <c r="G14" s="146"/>
      <c r="H14" s="106"/>
      <c r="I14" s="107"/>
      <c r="J14" s="105">
        <f t="shared" ref="J14:J16" si="8">H14+I14</f>
        <v>0</v>
      </c>
      <c r="K14" s="152"/>
      <c r="L14" s="106"/>
      <c r="M14" s="107"/>
      <c r="N14" s="108">
        <f t="shared" ref="N14:N16" si="9">L14+M14</f>
        <v>0</v>
      </c>
      <c r="O14" s="152"/>
      <c r="P14" s="106"/>
      <c r="Q14" s="107"/>
      <c r="R14" s="108">
        <f t="shared" ref="R14:R16" si="10">P14+Q14</f>
        <v>0</v>
      </c>
      <c r="S14" s="150"/>
      <c r="T14" s="109">
        <f t="shared" ref="T14:T16" si="11">F14+J14+N14+R14</f>
        <v>0</v>
      </c>
    </row>
    <row r="15" spans="1:21" ht="12" customHeight="1">
      <c r="A15" s="155"/>
      <c r="B15" s="155"/>
      <c r="C15" s="161"/>
      <c r="D15" s="164"/>
      <c r="E15" s="110" t="s">
        <v>344</v>
      </c>
      <c r="F15" s="105"/>
      <c r="G15" s="146"/>
      <c r="H15" s="106"/>
      <c r="I15" s="107"/>
      <c r="J15" s="105">
        <f t="shared" si="8"/>
        <v>0</v>
      </c>
      <c r="K15" s="152"/>
      <c r="L15" s="106"/>
      <c r="M15" s="107"/>
      <c r="N15" s="108">
        <f t="shared" si="9"/>
        <v>0</v>
      </c>
      <c r="O15" s="152"/>
      <c r="P15" s="106"/>
      <c r="Q15" s="107"/>
      <c r="R15" s="108">
        <f t="shared" si="10"/>
        <v>0</v>
      </c>
      <c r="S15" s="150"/>
      <c r="T15" s="109">
        <f t="shared" si="11"/>
        <v>0</v>
      </c>
    </row>
    <row r="16" spans="1:21" ht="12" customHeight="1">
      <c r="A16" s="156"/>
      <c r="B16" s="156"/>
      <c r="C16" s="162"/>
      <c r="D16" s="165"/>
      <c r="E16" s="111" t="s">
        <v>345</v>
      </c>
      <c r="F16" s="105"/>
      <c r="G16" s="146"/>
      <c r="H16" s="106"/>
      <c r="I16" s="107"/>
      <c r="J16" s="105">
        <f t="shared" si="8"/>
        <v>0</v>
      </c>
      <c r="K16" s="152"/>
      <c r="L16" s="106"/>
      <c r="M16" s="107"/>
      <c r="N16" s="108">
        <f t="shared" si="9"/>
        <v>0</v>
      </c>
      <c r="O16" s="152"/>
      <c r="P16" s="106"/>
      <c r="Q16" s="107"/>
      <c r="R16" s="108">
        <f t="shared" si="10"/>
        <v>0</v>
      </c>
      <c r="S16" s="150"/>
      <c r="T16" s="109">
        <f t="shared" si="11"/>
        <v>0</v>
      </c>
    </row>
    <row r="17" spans="1:21" ht="12" customHeight="1">
      <c r="A17" s="158"/>
      <c r="B17" s="130"/>
      <c r="C17" s="130"/>
      <c r="D17" s="159"/>
      <c r="E17" s="166"/>
      <c r="F17" s="128"/>
      <c r="G17" s="146"/>
      <c r="H17" s="148"/>
      <c r="I17" s="127"/>
      <c r="J17" s="128"/>
      <c r="K17" s="152"/>
      <c r="L17" s="148"/>
      <c r="M17" s="127"/>
      <c r="N17" s="128"/>
      <c r="O17" s="152"/>
      <c r="P17" s="148"/>
      <c r="Q17" s="127"/>
      <c r="R17" s="128"/>
      <c r="S17" s="150"/>
      <c r="T17" s="112">
        <f>SUM(T14:T16)</f>
        <v>0</v>
      </c>
      <c r="U17" t="s">
        <v>292</v>
      </c>
    </row>
    <row r="18" spans="1:21" ht="12" customHeight="1">
      <c r="A18" s="157"/>
      <c r="B18" s="154" t="s">
        <v>293</v>
      </c>
      <c r="C18" s="160"/>
      <c r="D18" s="163"/>
      <c r="E18" s="104" t="s">
        <v>93</v>
      </c>
      <c r="F18" s="105"/>
      <c r="G18" s="146"/>
      <c r="H18" s="106"/>
      <c r="I18" s="107"/>
      <c r="J18" s="105">
        <f t="shared" ref="J18:J20" si="12">H18+I18</f>
        <v>0</v>
      </c>
      <c r="K18" s="152"/>
      <c r="L18" s="106"/>
      <c r="M18" s="107"/>
      <c r="N18" s="108">
        <f t="shared" ref="N18:N20" si="13">L18+M18</f>
        <v>0</v>
      </c>
      <c r="O18" s="152"/>
      <c r="P18" s="106"/>
      <c r="Q18" s="107"/>
      <c r="R18" s="108">
        <f t="shared" ref="R18:R20" si="14">P18+Q18</f>
        <v>0</v>
      </c>
      <c r="S18" s="150"/>
      <c r="T18" s="109">
        <f t="shared" ref="T18:T20" si="15">F18+J18+N18+R18</f>
        <v>0</v>
      </c>
    </row>
    <row r="19" spans="1:21" ht="12" customHeight="1">
      <c r="A19" s="155"/>
      <c r="B19" s="155"/>
      <c r="C19" s="161"/>
      <c r="D19" s="164"/>
      <c r="E19" s="110" t="s">
        <v>344</v>
      </c>
      <c r="F19" s="105"/>
      <c r="G19" s="146"/>
      <c r="H19" s="106"/>
      <c r="I19" s="107"/>
      <c r="J19" s="105">
        <f t="shared" si="12"/>
        <v>0</v>
      </c>
      <c r="K19" s="152"/>
      <c r="L19" s="106"/>
      <c r="M19" s="107"/>
      <c r="N19" s="108">
        <f t="shared" si="13"/>
        <v>0</v>
      </c>
      <c r="O19" s="152"/>
      <c r="P19" s="106"/>
      <c r="Q19" s="107"/>
      <c r="R19" s="108">
        <f t="shared" si="14"/>
        <v>0</v>
      </c>
      <c r="S19" s="150"/>
      <c r="T19" s="109">
        <f t="shared" si="15"/>
        <v>0</v>
      </c>
    </row>
    <row r="20" spans="1:21" ht="12" customHeight="1">
      <c r="A20" s="156"/>
      <c r="B20" s="156"/>
      <c r="C20" s="162"/>
      <c r="D20" s="165"/>
      <c r="E20" s="111" t="s">
        <v>345</v>
      </c>
      <c r="F20" s="105"/>
      <c r="G20" s="146"/>
      <c r="H20" s="106"/>
      <c r="I20" s="107"/>
      <c r="J20" s="105">
        <f t="shared" si="12"/>
        <v>0</v>
      </c>
      <c r="K20" s="152"/>
      <c r="L20" s="106"/>
      <c r="M20" s="107"/>
      <c r="N20" s="108">
        <f t="shared" si="13"/>
        <v>0</v>
      </c>
      <c r="O20" s="152"/>
      <c r="P20" s="106"/>
      <c r="Q20" s="107"/>
      <c r="R20" s="108">
        <f t="shared" si="14"/>
        <v>0</v>
      </c>
      <c r="S20" s="150"/>
      <c r="T20" s="109">
        <f t="shared" si="15"/>
        <v>0</v>
      </c>
    </row>
    <row r="21" spans="1:21" ht="12" customHeight="1">
      <c r="A21" s="158"/>
      <c r="B21" s="130"/>
      <c r="C21" s="130"/>
      <c r="D21" s="159"/>
      <c r="E21" s="166"/>
      <c r="F21" s="128"/>
      <c r="G21" s="146"/>
      <c r="H21" s="148"/>
      <c r="I21" s="127"/>
      <c r="J21" s="128"/>
      <c r="K21" s="152"/>
      <c r="L21" s="148"/>
      <c r="M21" s="127"/>
      <c r="N21" s="128"/>
      <c r="O21" s="152"/>
      <c r="P21" s="148"/>
      <c r="Q21" s="127"/>
      <c r="R21" s="128"/>
      <c r="S21" s="150"/>
      <c r="T21" s="112">
        <f>SUM(T18:T20)</f>
        <v>0</v>
      </c>
      <c r="U21" t="s">
        <v>293</v>
      </c>
    </row>
    <row r="22" spans="1:21" ht="12" customHeight="1">
      <c r="A22" s="157"/>
      <c r="B22" s="154" t="s">
        <v>296</v>
      </c>
      <c r="C22" s="160"/>
      <c r="D22" s="163"/>
      <c r="E22" s="104" t="s">
        <v>93</v>
      </c>
      <c r="F22" s="105"/>
      <c r="G22" s="146"/>
      <c r="H22" s="106"/>
      <c r="I22" s="107"/>
      <c r="J22" s="105">
        <f t="shared" ref="J22:J24" si="16">H22+I22</f>
        <v>0</v>
      </c>
      <c r="K22" s="152"/>
      <c r="L22" s="106"/>
      <c r="M22" s="107"/>
      <c r="N22" s="108">
        <f t="shared" ref="N22:N24" si="17">L22+M22</f>
        <v>0</v>
      </c>
      <c r="O22" s="152"/>
      <c r="P22" s="106"/>
      <c r="Q22" s="107"/>
      <c r="R22" s="108">
        <f t="shared" ref="R22:R24" si="18">P22+Q22</f>
        <v>0</v>
      </c>
      <c r="S22" s="150"/>
      <c r="T22" s="109">
        <f t="shared" ref="T22:T24" si="19">F22+J22+N22+R22</f>
        <v>0</v>
      </c>
    </row>
    <row r="23" spans="1:21" ht="12" customHeight="1">
      <c r="A23" s="155"/>
      <c r="B23" s="155"/>
      <c r="C23" s="161"/>
      <c r="D23" s="164"/>
      <c r="E23" s="110" t="s">
        <v>344</v>
      </c>
      <c r="F23" s="105"/>
      <c r="G23" s="146"/>
      <c r="H23" s="106"/>
      <c r="I23" s="107"/>
      <c r="J23" s="105">
        <f t="shared" si="16"/>
        <v>0</v>
      </c>
      <c r="K23" s="152"/>
      <c r="L23" s="106"/>
      <c r="M23" s="107"/>
      <c r="N23" s="108">
        <f t="shared" si="17"/>
        <v>0</v>
      </c>
      <c r="O23" s="152"/>
      <c r="P23" s="106"/>
      <c r="Q23" s="107"/>
      <c r="R23" s="108">
        <f t="shared" si="18"/>
        <v>0</v>
      </c>
      <c r="S23" s="150"/>
      <c r="T23" s="109">
        <f t="shared" si="19"/>
        <v>0</v>
      </c>
    </row>
    <row r="24" spans="1:21" ht="12" customHeight="1">
      <c r="A24" s="156"/>
      <c r="B24" s="156"/>
      <c r="C24" s="162"/>
      <c r="D24" s="165"/>
      <c r="E24" s="111" t="s">
        <v>345</v>
      </c>
      <c r="F24" s="105"/>
      <c r="G24" s="146"/>
      <c r="H24" s="106"/>
      <c r="I24" s="107"/>
      <c r="J24" s="105">
        <f t="shared" si="16"/>
        <v>0</v>
      </c>
      <c r="K24" s="152"/>
      <c r="L24" s="106"/>
      <c r="M24" s="107"/>
      <c r="N24" s="108">
        <f t="shared" si="17"/>
        <v>0</v>
      </c>
      <c r="O24" s="152"/>
      <c r="P24" s="106"/>
      <c r="Q24" s="107"/>
      <c r="R24" s="108">
        <f t="shared" si="18"/>
        <v>0</v>
      </c>
      <c r="S24" s="150"/>
      <c r="T24" s="109">
        <f t="shared" si="19"/>
        <v>0</v>
      </c>
    </row>
    <row r="25" spans="1:21" ht="12" customHeight="1">
      <c r="A25" s="158"/>
      <c r="B25" s="130"/>
      <c r="C25" s="130"/>
      <c r="D25" s="159"/>
      <c r="E25" s="166"/>
      <c r="F25" s="128"/>
      <c r="G25" s="146"/>
      <c r="H25" s="148"/>
      <c r="I25" s="127"/>
      <c r="J25" s="128"/>
      <c r="K25" s="152"/>
      <c r="L25" s="148"/>
      <c r="M25" s="127"/>
      <c r="N25" s="128"/>
      <c r="O25" s="152"/>
      <c r="P25" s="148"/>
      <c r="Q25" s="127"/>
      <c r="R25" s="128"/>
      <c r="S25" s="150"/>
      <c r="T25" s="112">
        <f>SUM(T22:T24)</f>
        <v>0</v>
      </c>
      <c r="U25" t="s">
        <v>296</v>
      </c>
    </row>
    <row r="26" spans="1:21" ht="12" customHeight="1">
      <c r="A26" s="157"/>
      <c r="B26" s="154" t="s">
        <v>299</v>
      </c>
      <c r="C26" s="160"/>
      <c r="D26" s="163"/>
      <c r="E26" s="104" t="s">
        <v>93</v>
      </c>
      <c r="F26" s="105"/>
      <c r="G26" s="146"/>
      <c r="H26" s="106"/>
      <c r="I26" s="107"/>
      <c r="J26" s="105">
        <f t="shared" ref="J26:J28" si="20">H26+I26</f>
        <v>0</v>
      </c>
      <c r="K26" s="152"/>
      <c r="L26" s="106"/>
      <c r="M26" s="107"/>
      <c r="N26" s="108">
        <f t="shared" ref="N26:N28" si="21">L26+M26</f>
        <v>0</v>
      </c>
      <c r="O26" s="152"/>
      <c r="P26" s="106"/>
      <c r="Q26" s="107"/>
      <c r="R26" s="108">
        <f t="shared" ref="R26:R28" si="22">P26+Q26</f>
        <v>0</v>
      </c>
      <c r="S26" s="150"/>
      <c r="T26" s="109">
        <f t="shared" ref="T26:T28" si="23">F26+J26+N26+R26</f>
        <v>0</v>
      </c>
    </row>
    <row r="27" spans="1:21" ht="12" customHeight="1">
      <c r="A27" s="155"/>
      <c r="B27" s="155"/>
      <c r="C27" s="161"/>
      <c r="D27" s="164"/>
      <c r="E27" s="110" t="s">
        <v>344</v>
      </c>
      <c r="F27" s="105"/>
      <c r="G27" s="146"/>
      <c r="H27" s="106"/>
      <c r="I27" s="107"/>
      <c r="J27" s="105">
        <f t="shared" si="20"/>
        <v>0</v>
      </c>
      <c r="K27" s="152"/>
      <c r="L27" s="106"/>
      <c r="M27" s="107"/>
      <c r="N27" s="108">
        <f t="shared" si="21"/>
        <v>0</v>
      </c>
      <c r="O27" s="152"/>
      <c r="P27" s="106"/>
      <c r="Q27" s="107"/>
      <c r="R27" s="108">
        <f t="shared" si="22"/>
        <v>0</v>
      </c>
      <c r="S27" s="150"/>
      <c r="T27" s="109">
        <f t="shared" si="23"/>
        <v>0</v>
      </c>
    </row>
    <row r="28" spans="1:21" ht="12" customHeight="1">
      <c r="A28" s="156"/>
      <c r="B28" s="156"/>
      <c r="C28" s="162"/>
      <c r="D28" s="165"/>
      <c r="E28" s="111" t="s">
        <v>345</v>
      </c>
      <c r="F28" s="105"/>
      <c r="G28" s="146"/>
      <c r="H28" s="106"/>
      <c r="I28" s="107"/>
      <c r="J28" s="105">
        <f t="shared" si="20"/>
        <v>0</v>
      </c>
      <c r="K28" s="152"/>
      <c r="L28" s="106"/>
      <c r="M28" s="107"/>
      <c r="N28" s="108">
        <f t="shared" si="21"/>
        <v>0</v>
      </c>
      <c r="O28" s="152"/>
      <c r="P28" s="106"/>
      <c r="Q28" s="107"/>
      <c r="R28" s="108">
        <f t="shared" si="22"/>
        <v>0</v>
      </c>
      <c r="S28" s="150"/>
      <c r="T28" s="109">
        <f t="shared" si="23"/>
        <v>0</v>
      </c>
    </row>
    <row r="29" spans="1:21" ht="12" customHeight="1">
      <c r="A29" s="158"/>
      <c r="B29" s="130"/>
      <c r="C29" s="130"/>
      <c r="D29" s="159"/>
      <c r="E29" s="166"/>
      <c r="F29" s="128"/>
      <c r="G29" s="146"/>
      <c r="H29" s="148"/>
      <c r="I29" s="127"/>
      <c r="J29" s="128"/>
      <c r="K29" s="152"/>
      <c r="L29" s="148"/>
      <c r="M29" s="127"/>
      <c r="N29" s="128"/>
      <c r="O29" s="152"/>
      <c r="P29" s="148"/>
      <c r="Q29" s="127"/>
      <c r="R29" s="128"/>
      <c r="S29" s="150"/>
      <c r="T29" s="112">
        <f>SUM(T26:T28)</f>
        <v>0</v>
      </c>
      <c r="U29" t="s">
        <v>299</v>
      </c>
    </row>
    <row r="30" spans="1:21" ht="12" customHeight="1">
      <c r="A30" s="157"/>
      <c r="B30" s="154" t="s">
        <v>300</v>
      </c>
      <c r="C30" s="160"/>
      <c r="D30" s="163"/>
      <c r="E30" s="104" t="s">
        <v>93</v>
      </c>
      <c r="F30" s="105"/>
      <c r="G30" s="146"/>
      <c r="H30" s="106"/>
      <c r="I30" s="107"/>
      <c r="J30" s="105">
        <f t="shared" ref="J30:J32" si="24">H30+I30</f>
        <v>0</v>
      </c>
      <c r="K30" s="152"/>
      <c r="L30" s="106"/>
      <c r="M30" s="107"/>
      <c r="N30" s="108">
        <f t="shared" ref="N30:N32" si="25">L30+M30</f>
        <v>0</v>
      </c>
      <c r="O30" s="152"/>
      <c r="P30" s="106"/>
      <c r="Q30" s="107"/>
      <c r="R30" s="108">
        <f t="shared" ref="R30:R32" si="26">P30+Q30</f>
        <v>0</v>
      </c>
      <c r="S30" s="150"/>
      <c r="T30" s="109">
        <f t="shared" ref="T30:T32" si="27">F30+J30+N30+R30</f>
        <v>0</v>
      </c>
    </row>
    <row r="31" spans="1:21" ht="12" customHeight="1">
      <c r="A31" s="155"/>
      <c r="B31" s="155"/>
      <c r="C31" s="161"/>
      <c r="D31" s="164"/>
      <c r="E31" s="110" t="s">
        <v>344</v>
      </c>
      <c r="F31" s="105"/>
      <c r="G31" s="146"/>
      <c r="H31" s="106"/>
      <c r="I31" s="107"/>
      <c r="J31" s="105">
        <f t="shared" si="24"/>
        <v>0</v>
      </c>
      <c r="K31" s="152"/>
      <c r="L31" s="106"/>
      <c r="M31" s="107"/>
      <c r="N31" s="108">
        <f t="shared" si="25"/>
        <v>0</v>
      </c>
      <c r="O31" s="152"/>
      <c r="P31" s="106"/>
      <c r="Q31" s="107"/>
      <c r="R31" s="108">
        <f t="shared" si="26"/>
        <v>0</v>
      </c>
      <c r="S31" s="150"/>
      <c r="T31" s="109">
        <f t="shared" si="27"/>
        <v>0</v>
      </c>
    </row>
    <row r="32" spans="1:21" ht="12" customHeight="1">
      <c r="A32" s="156"/>
      <c r="B32" s="156"/>
      <c r="C32" s="162"/>
      <c r="D32" s="165"/>
      <c r="E32" s="111" t="s">
        <v>345</v>
      </c>
      <c r="F32" s="105"/>
      <c r="G32" s="146"/>
      <c r="H32" s="106"/>
      <c r="I32" s="107"/>
      <c r="J32" s="105">
        <f t="shared" si="24"/>
        <v>0</v>
      </c>
      <c r="K32" s="152"/>
      <c r="L32" s="106"/>
      <c r="M32" s="107"/>
      <c r="N32" s="108">
        <f t="shared" si="25"/>
        <v>0</v>
      </c>
      <c r="O32" s="152"/>
      <c r="P32" s="106"/>
      <c r="Q32" s="107"/>
      <c r="R32" s="108">
        <f t="shared" si="26"/>
        <v>0</v>
      </c>
      <c r="S32" s="150"/>
      <c r="T32" s="109">
        <f t="shared" si="27"/>
        <v>0</v>
      </c>
    </row>
    <row r="33" spans="1:21" ht="12" customHeight="1">
      <c r="A33" s="158"/>
      <c r="B33" s="130"/>
      <c r="C33" s="130"/>
      <c r="D33" s="159"/>
      <c r="E33" s="166"/>
      <c r="F33" s="128"/>
      <c r="G33" s="146"/>
      <c r="H33" s="148"/>
      <c r="I33" s="127"/>
      <c r="J33" s="128"/>
      <c r="K33" s="152"/>
      <c r="L33" s="148"/>
      <c r="M33" s="127"/>
      <c r="N33" s="128"/>
      <c r="O33" s="152"/>
      <c r="P33" s="148"/>
      <c r="Q33" s="127"/>
      <c r="R33" s="128"/>
      <c r="S33" s="150"/>
      <c r="T33" s="112">
        <f>SUM(T30:T32)</f>
        <v>0</v>
      </c>
      <c r="U33" t="s">
        <v>300</v>
      </c>
    </row>
    <row r="34" spans="1:21" ht="12" customHeight="1">
      <c r="A34" s="157"/>
      <c r="B34" s="154" t="s">
        <v>302</v>
      </c>
      <c r="C34" s="160"/>
      <c r="D34" s="163"/>
      <c r="E34" s="104" t="s">
        <v>93</v>
      </c>
      <c r="F34" s="105"/>
      <c r="G34" s="146"/>
      <c r="H34" s="106"/>
      <c r="I34" s="107"/>
      <c r="J34" s="105">
        <f t="shared" ref="J34:J36" si="28">H34+I34</f>
        <v>0</v>
      </c>
      <c r="K34" s="152"/>
      <c r="L34" s="106"/>
      <c r="M34" s="107"/>
      <c r="N34" s="108">
        <f t="shared" ref="N34:N36" si="29">L34+M34</f>
        <v>0</v>
      </c>
      <c r="O34" s="152"/>
      <c r="P34" s="106"/>
      <c r="Q34" s="107"/>
      <c r="R34" s="108">
        <f t="shared" ref="R34:R36" si="30">P34+Q34</f>
        <v>0</v>
      </c>
      <c r="S34" s="150"/>
      <c r="T34" s="109">
        <f t="shared" ref="T34:T36" si="31">F34+J34+N34+R34</f>
        <v>0</v>
      </c>
    </row>
    <row r="35" spans="1:21" ht="12" customHeight="1">
      <c r="A35" s="155"/>
      <c r="B35" s="155"/>
      <c r="C35" s="161"/>
      <c r="D35" s="164"/>
      <c r="E35" s="110" t="s">
        <v>344</v>
      </c>
      <c r="F35" s="105"/>
      <c r="G35" s="146"/>
      <c r="H35" s="106"/>
      <c r="I35" s="107"/>
      <c r="J35" s="105">
        <f t="shared" si="28"/>
        <v>0</v>
      </c>
      <c r="K35" s="152"/>
      <c r="L35" s="106"/>
      <c r="M35" s="107"/>
      <c r="N35" s="108">
        <f t="shared" si="29"/>
        <v>0</v>
      </c>
      <c r="O35" s="152"/>
      <c r="P35" s="106"/>
      <c r="Q35" s="107"/>
      <c r="R35" s="108">
        <f t="shared" si="30"/>
        <v>0</v>
      </c>
      <c r="S35" s="150"/>
      <c r="T35" s="109">
        <f t="shared" si="31"/>
        <v>0</v>
      </c>
    </row>
    <row r="36" spans="1:21" ht="12" customHeight="1">
      <c r="A36" s="156"/>
      <c r="B36" s="156"/>
      <c r="C36" s="162"/>
      <c r="D36" s="165"/>
      <c r="E36" s="111" t="s">
        <v>345</v>
      </c>
      <c r="F36" s="105"/>
      <c r="G36" s="146"/>
      <c r="H36" s="106"/>
      <c r="I36" s="107"/>
      <c r="J36" s="105">
        <f t="shared" si="28"/>
        <v>0</v>
      </c>
      <c r="K36" s="152"/>
      <c r="L36" s="106"/>
      <c r="M36" s="107"/>
      <c r="N36" s="108">
        <f t="shared" si="29"/>
        <v>0</v>
      </c>
      <c r="O36" s="152"/>
      <c r="P36" s="106"/>
      <c r="Q36" s="107"/>
      <c r="R36" s="108">
        <f t="shared" si="30"/>
        <v>0</v>
      </c>
      <c r="S36" s="150"/>
      <c r="T36" s="109">
        <f t="shared" si="31"/>
        <v>0</v>
      </c>
    </row>
    <row r="37" spans="1:21" ht="12" customHeight="1">
      <c r="A37" s="158"/>
      <c r="B37" s="130"/>
      <c r="C37" s="130"/>
      <c r="D37" s="159"/>
      <c r="E37" s="166"/>
      <c r="F37" s="128"/>
      <c r="G37" s="146"/>
      <c r="H37" s="148"/>
      <c r="I37" s="127"/>
      <c r="J37" s="128"/>
      <c r="K37" s="152"/>
      <c r="L37" s="148"/>
      <c r="M37" s="127"/>
      <c r="N37" s="128"/>
      <c r="O37" s="152"/>
      <c r="P37" s="148"/>
      <c r="Q37" s="127"/>
      <c r="R37" s="128"/>
      <c r="S37" s="150"/>
      <c r="T37" s="112">
        <f>SUM(T34:T36)</f>
        <v>0</v>
      </c>
      <c r="U37" t="s">
        <v>302</v>
      </c>
    </row>
    <row r="38" spans="1:21" ht="12" customHeight="1">
      <c r="A38" s="157"/>
      <c r="B38" s="154" t="s">
        <v>304</v>
      </c>
      <c r="C38" s="160"/>
      <c r="D38" s="163"/>
      <c r="E38" s="104" t="s">
        <v>93</v>
      </c>
      <c r="F38" s="105"/>
      <c r="G38" s="146"/>
      <c r="H38" s="106"/>
      <c r="I38" s="107"/>
      <c r="J38" s="105">
        <f t="shared" ref="J38:J40" si="32">H38+I38</f>
        <v>0</v>
      </c>
      <c r="K38" s="152"/>
      <c r="L38" s="106"/>
      <c r="M38" s="107"/>
      <c r="N38" s="108">
        <f t="shared" ref="N38:N40" si="33">L38+M38</f>
        <v>0</v>
      </c>
      <c r="O38" s="152"/>
      <c r="P38" s="106"/>
      <c r="Q38" s="107"/>
      <c r="R38" s="108">
        <f t="shared" ref="R38:R40" si="34">P38+Q38</f>
        <v>0</v>
      </c>
      <c r="S38" s="150"/>
      <c r="T38" s="109">
        <f t="shared" ref="T38:T40" si="35">F38+J38+N38+R38</f>
        <v>0</v>
      </c>
    </row>
    <row r="39" spans="1:21" ht="12" customHeight="1">
      <c r="A39" s="155"/>
      <c r="B39" s="155"/>
      <c r="C39" s="161"/>
      <c r="D39" s="164"/>
      <c r="E39" s="110" t="s">
        <v>344</v>
      </c>
      <c r="F39" s="105"/>
      <c r="G39" s="146"/>
      <c r="H39" s="106"/>
      <c r="I39" s="107"/>
      <c r="J39" s="105">
        <f t="shared" si="32"/>
        <v>0</v>
      </c>
      <c r="K39" s="152"/>
      <c r="L39" s="106"/>
      <c r="M39" s="107"/>
      <c r="N39" s="108">
        <f t="shared" si="33"/>
        <v>0</v>
      </c>
      <c r="O39" s="152"/>
      <c r="P39" s="106"/>
      <c r="Q39" s="107"/>
      <c r="R39" s="108">
        <f t="shared" si="34"/>
        <v>0</v>
      </c>
      <c r="S39" s="150"/>
      <c r="T39" s="109">
        <f t="shared" si="35"/>
        <v>0</v>
      </c>
    </row>
    <row r="40" spans="1:21" ht="12" customHeight="1">
      <c r="A40" s="156"/>
      <c r="B40" s="156"/>
      <c r="C40" s="162"/>
      <c r="D40" s="165"/>
      <c r="E40" s="111" t="s">
        <v>345</v>
      </c>
      <c r="F40" s="105"/>
      <c r="G40" s="146"/>
      <c r="H40" s="106"/>
      <c r="I40" s="107"/>
      <c r="J40" s="105">
        <f t="shared" si="32"/>
        <v>0</v>
      </c>
      <c r="K40" s="152"/>
      <c r="L40" s="106"/>
      <c r="M40" s="107"/>
      <c r="N40" s="108">
        <f t="shared" si="33"/>
        <v>0</v>
      </c>
      <c r="O40" s="152"/>
      <c r="P40" s="106"/>
      <c r="Q40" s="107"/>
      <c r="R40" s="108">
        <f t="shared" si="34"/>
        <v>0</v>
      </c>
      <c r="S40" s="150"/>
      <c r="T40" s="109">
        <f t="shared" si="35"/>
        <v>0</v>
      </c>
    </row>
    <row r="41" spans="1:21" ht="12" customHeight="1">
      <c r="A41" s="158"/>
      <c r="B41" s="130"/>
      <c r="C41" s="130"/>
      <c r="D41" s="159"/>
      <c r="E41" s="166"/>
      <c r="F41" s="128"/>
      <c r="G41" s="146"/>
      <c r="H41" s="148"/>
      <c r="I41" s="127"/>
      <c r="J41" s="128"/>
      <c r="K41" s="152"/>
      <c r="L41" s="148"/>
      <c r="M41" s="127"/>
      <c r="N41" s="128"/>
      <c r="O41" s="152"/>
      <c r="P41" s="148"/>
      <c r="Q41" s="127"/>
      <c r="R41" s="128"/>
      <c r="S41" s="150"/>
      <c r="T41" s="112">
        <f>SUM(T38:T40)</f>
        <v>0</v>
      </c>
      <c r="U41" t="s">
        <v>304</v>
      </c>
    </row>
    <row r="42" spans="1:21" ht="12" customHeight="1">
      <c r="A42" s="157"/>
      <c r="B42" s="154" t="s">
        <v>306</v>
      </c>
      <c r="C42" s="160"/>
      <c r="D42" s="163"/>
      <c r="E42" s="104" t="s">
        <v>93</v>
      </c>
      <c r="F42" s="105"/>
      <c r="G42" s="146"/>
      <c r="H42" s="106"/>
      <c r="I42" s="107"/>
      <c r="J42" s="105">
        <f t="shared" ref="J42:J44" si="36">H42+I42</f>
        <v>0</v>
      </c>
      <c r="K42" s="152"/>
      <c r="L42" s="106"/>
      <c r="M42" s="107"/>
      <c r="N42" s="108">
        <f t="shared" ref="N42:N44" si="37">L42+M42</f>
        <v>0</v>
      </c>
      <c r="O42" s="152"/>
      <c r="P42" s="106"/>
      <c r="Q42" s="107"/>
      <c r="R42" s="108">
        <f t="shared" ref="R42:R44" si="38">P42+Q42</f>
        <v>0</v>
      </c>
      <c r="S42" s="150"/>
      <c r="T42" s="109">
        <f t="shared" ref="T42:T44" si="39">F42+J42+N42+R42</f>
        <v>0</v>
      </c>
    </row>
    <row r="43" spans="1:21" ht="12" customHeight="1">
      <c r="A43" s="155"/>
      <c r="B43" s="155"/>
      <c r="C43" s="161"/>
      <c r="D43" s="164"/>
      <c r="E43" s="110" t="s">
        <v>344</v>
      </c>
      <c r="F43" s="105"/>
      <c r="G43" s="146"/>
      <c r="H43" s="106"/>
      <c r="I43" s="107"/>
      <c r="J43" s="105">
        <f t="shared" si="36"/>
        <v>0</v>
      </c>
      <c r="K43" s="152"/>
      <c r="L43" s="106"/>
      <c r="M43" s="107"/>
      <c r="N43" s="108">
        <f t="shared" si="37"/>
        <v>0</v>
      </c>
      <c r="O43" s="152"/>
      <c r="P43" s="106"/>
      <c r="Q43" s="107"/>
      <c r="R43" s="108">
        <f t="shared" si="38"/>
        <v>0</v>
      </c>
      <c r="S43" s="150"/>
      <c r="T43" s="109">
        <f t="shared" si="39"/>
        <v>0</v>
      </c>
    </row>
    <row r="44" spans="1:21" ht="12" customHeight="1">
      <c r="A44" s="156"/>
      <c r="B44" s="156"/>
      <c r="C44" s="162"/>
      <c r="D44" s="165"/>
      <c r="E44" s="111" t="s">
        <v>345</v>
      </c>
      <c r="F44" s="105"/>
      <c r="G44" s="146"/>
      <c r="H44" s="106"/>
      <c r="I44" s="107"/>
      <c r="J44" s="105">
        <f t="shared" si="36"/>
        <v>0</v>
      </c>
      <c r="K44" s="152"/>
      <c r="L44" s="106"/>
      <c r="M44" s="107"/>
      <c r="N44" s="108">
        <f t="shared" si="37"/>
        <v>0</v>
      </c>
      <c r="O44" s="152"/>
      <c r="P44" s="106"/>
      <c r="Q44" s="107"/>
      <c r="R44" s="108">
        <f t="shared" si="38"/>
        <v>0</v>
      </c>
      <c r="S44" s="150"/>
      <c r="T44" s="109">
        <f t="shared" si="39"/>
        <v>0</v>
      </c>
    </row>
    <row r="45" spans="1:21" ht="12" customHeight="1">
      <c r="A45" s="158"/>
      <c r="B45" s="130"/>
      <c r="C45" s="130"/>
      <c r="D45" s="159"/>
      <c r="E45" s="166"/>
      <c r="F45" s="128"/>
      <c r="G45" s="146"/>
      <c r="H45" s="148"/>
      <c r="I45" s="127"/>
      <c r="J45" s="128"/>
      <c r="K45" s="152"/>
      <c r="L45" s="148"/>
      <c r="M45" s="127"/>
      <c r="N45" s="128"/>
      <c r="O45" s="152"/>
      <c r="P45" s="148"/>
      <c r="Q45" s="127"/>
      <c r="R45" s="128"/>
      <c r="S45" s="150"/>
      <c r="T45" s="112">
        <f>SUM(T42:T44)</f>
        <v>0</v>
      </c>
      <c r="U45" t="s">
        <v>306</v>
      </c>
    </row>
    <row r="46" spans="1:21" ht="12" customHeight="1">
      <c r="A46" s="157"/>
      <c r="B46" s="154" t="s">
        <v>308</v>
      </c>
      <c r="C46" s="160"/>
      <c r="D46" s="163"/>
      <c r="E46" s="104" t="s">
        <v>93</v>
      </c>
      <c r="F46" s="105"/>
      <c r="G46" s="146"/>
      <c r="H46" s="106"/>
      <c r="I46" s="107"/>
      <c r="J46" s="105">
        <f t="shared" ref="J46:J48" si="40">H46+I46</f>
        <v>0</v>
      </c>
      <c r="K46" s="152"/>
      <c r="L46" s="106"/>
      <c r="M46" s="107"/>
      <c r="N46" s="108">
        <f t="shared" ref="N46:N48" si="41">L46+M46</f>
        <v>0</v>
      </c>
      <c r="O46" s="152"/>
      <c r="P46" s="106"/>
      <c r="Q46" s="107"/>
      <c r="R46" s="108">
        <f t="shared" ref="R46:R48" si="42">P46+Q46</f>
        <v>0</v>
      </c>
      <c r="S46" s="150"/>
      <c r="T46" s="109">
        <f t="shared" ref="T46:T48" si="43">F46+J46+N46+R46</f>
        <v>0</v>
      </c>
    </row>
    <row r="47" spans="1:21" ht="12" customHeight="1">
      <c r="A47" s="155"/>
      <c r="B47" s="155"/>
      <c r="C47" s="161"/>
      <c r="D47" s="164"/>
      <c r="E47" s="110" t="s">
        <v>344</v>
      </c>
      <c r="F47" s="105"/>
      <c r="G47" s="146"/>
      <c r="H47" s="106"/>
      <c r="I47" s="107"/>
      <c r="J47" s="105">
        <f t="shared" si="40"/>
        <v>0</v>
      </c>
      <c r="K47" s="152"/>
      <c r="L47" s="106"/>
      <c r="M47" s="107"/>
      <c r="N47" s="108">
        <f t="shared" si="41"/>
        <v>0</v>
      </c>
      <c r="O47" s="152"/>
      <c r="P47" s="106"/>
      <c r="Q47" s="107"/>
      <c r="R47" s="108">
        <f t="shared" si="42"/>
        <v>0</v>
      </c>
      <c r="S47" s="150"/>
      <c r="T47" s="109">
        <f t="shared" si="43"/>
        <v>0</v>
      </c>
    </row>
    <row r="48" spans="1:21" ht="12" customHeight="1">
      <c r="A48" s="156"/>
      <c r="B48" s="156"/>
      <c r="C48" s="162"/>
      <c r="D48" s="165"/>
      <c r="E48" s="111" t="s">
        <v>345</v>
      </c>
      <c r="F48" s="105"/>
      <c r="G48" s="146"/>
      <c r="H48" s="106"/>
      <c r="I48" s="107"/>
      <c r="J48" s="105">
        <f t="shared" si="40"/>
        <v>0</v>
      </c>
      <c r="K48" s="152"/>
      <c r="L48" s="106"/>
      <c r="M48" s="107"/>
      <c r="N48" s="108">
        <f t="shared" si="41"/>
        <v>0</v>
      </c>
      <c r="O48" s="152"/>
      <c r="P48" s="106"/>
      <c r="Q48" s="107"/>
      <c r="R48" s="108">
        <f t="shared" si="42"/>
        <v>0</v>
      </c>
      <c r="S48" s="150"/>
      <c r="T48" s="109">
        <f t="shared" si="43"/>
        <v>0</v>
      </c>
    </row>
    <row r="49" spans="1:21" ht="12" customHeight="1">
      <c r="A49" s="158"/>
      <c r="B49" s="130"/>
      <c r="C49" s="130"/>
      <c r="D49" s="159"/>
      <c r="E49" s="166"/>
      <c r="F49" s="128"/>
      <c r="G49" s="146"/>
      <c r="H49" s="148"/>
      <c r="I49" s="127"/>
      <c r="J49" s="128"/>
      <c r="K49" s="152"/>
      <c r="L49" s="148"/>
      <c r="M49" s="127"/>
      <c r="N49" s="128"/>
      <c r="O49" s="152"/>
      <c r="P49" s="148"/>
      <c r="Q49" s="127"/>
      <c r="R49" s="128"/>
      <c r="S49" s="150"/>
      <c r="T49" s="112">
        <f>SUM(T46:T48)</f>
        <v>0</v>
      </c>
      <c r="U49" t="s">
        <v>308</v>
      </c>
    </row>
    <row r="50" spans="1:21" ht="12" customHeight="1">
      <c r="A50" s="157"/>
      <c r="B50" s="154" t="s">
        <v>310</v>
      </c>
      <c r="C50" s="160"/>
      <c r="D50" s="163"/>
      <c r="E50" s="104" t="s">
        <v>93</v>
      </c>
      <c r="F50" s="105"/>
      <c r="G50" s="146"/>
      <c r="H50" s="106"/>
      <c r="I50" s="107"/>
      <c r="J50" s="105">
        <f t="shared" ref="J50:J52" si="44">H50+I50</f>
        <v>0</v>
      </c>
      <c r="K50" s="152"/>
      <c r="L50" s="106"/>
      <c r="M50" s="107"/>
      <c r="N50" s="108">
        <f t="shared" ref="N50:N52" si="45">L50+M50</f>
        <v>0</v>
      </c>
      <c r="O50" s="152"/>
      <c r="P50" s="106"/>
      <c r="Q50" s="107"/>
      <c r="R50" s="108">
        <f t="shared" ref="R50:R52" si="46">P50+Q50</f>
        <v>0</v>
      </c>
      <c r="S50" s="150"/>
      <c r="T50" s="109">
        <f t="shared" ref="T50:T52" si="47">F50+J50+N50+R50</f>
        <v>0</v>
      </c>
    </row>
    <row r="51" spans="1:21" ht="12" customHeight="1">
      <c r="A51" s="155"/>
      <c r="B51" s="155"/>
      <c r="C51" s="161"/>
      <c r="D51" s="164"/>
      <c r="E51" s="110" t="s">
        <v>344</v>
      </c>
      <c r="F51" s="105"/>
      <c r="G51" s="146"/>
      <c r="H51" s="106"/>
      <c r="I51" s="107"/>
      <c r="J51" s="105">
        <f t="shared" si="44"/>
        <v>0</v>
      </c>
      <c r="K51" s="152"/>
      <c r="L51" s="106"/>
      <c r="M51" s="107"/>
      <c r="N51" s="108">
        <f t="shared" si="45"/>
        <v>0</v>
      </c>
      <c r="O51" s="152"/>
      <c r="P51" s="106"/>
      <c r="Q51" s="107"/>
      <c r="R51" s="108">
        <f t="shared" si="46"/>
        <v>0</v>
      </c>
      <c r="S51" s="150"/>
      <c r="T51" s="109">
        <f t="shared" si="47"/>
        <v>0</v>
      </c>
    </row>
    <row r="52" spans="1:21" ht="12" customHeight="1">
      <c r="A52" s="156"/>
      <c r="B52" s="156"/>
      <c r="C52" s="162"/>
      <c r="D52" s="165"/>
      <c r="E52" s="111" t="s">
        <v>345</v>
      </c>
      <c r="F52" s="105"/>
      <c r="G52" s="146"/>
      <c r="H52" s="106"/>
      <c r="I52" s="107"/>
      <c r="J52" s="105">
        <f t="shared" si="44"/>
        <v>0</v>
      </c>
      <c r="K52" s="152"/>
      <c r="L52" s="106"/>
      <c r="M52" s="107"/>
      <c r="N52" s="108">
        <f t="shared" si="45"/>
        <v>0</v>
      </c>
      <c r="O52" s="152"/>
      <c r="P52" s="106"/>
      <c r="Q52" s="107"/>
      <c r="R52" s="108">
        <f t="shared" si="46"/>
        <v>0</v>
      </c>
      <c r="S52" s="150"/>
      <c r="T52" s="109">
        <f t="shared" si="47"/>
        <v>0</v>
      </c>
    </row>
    <row r="53" spans="1:21" ht="12" customHeight="1">
      <c r="A53" s="158"/>
      <c r="B53" s="130"/>
      <c r="C53" s="130"/>
      <c r="D53" s="159"/>
      <c r="E53" s="166"/>
      <c r="F53" s="128"/>
      <c r="G53" s="146"/>
      <c r="H53" s="148"/>
      <c r="I53" s="127"/>
      <c r="J53" s="128"/>
      <c r="K53" s="152"/>
      <c r="L53" s="148"/>
      <c r="M53" s="127"/>
      <c r="N53" s="128"/>
      <c r="O53" s="152"/>
      <c r="P53" s="148"/>
      <c r="Q53" s="127"/>
      <c r="R53" s="128"/>
      <c r="S53" s="150"/>
      <c r="T53" s="112">
        <f>SUM(T50:T52)</f>
        <v>0</v>
      </c>
      <c r="U53" t="s">
        <v>310</v>
      </c>
    </row>
    <row r="54" spans="1:21" ht="12" customHeight="1">
      <c r="A54" s="157"/>
      <c r="B54" s="154" t="s">
        <v>312</v>
      </c>
      <c r="C54" s="160"/>
      <c r="D54" s="163"/>
      <c r="E54" s="104" t="s">
        <v>93</v>
      </c>
      <c r="F54" s="105"/>
      <c r="G54" s="146"/>
      <c r="H54" s="106"/>
      <c r="I54" s="107"/>
      <c r="J54" s="105">
        <f t="shared" ref="J54:J56" si="48">H54+I54</f>
        <v>0</v>
      </c>
      <c r="K54" s="152"/>
      <c r="L54" s="106"/>
      <c r="M54" s="107"/>
      <c r="N54" s="108">
        <f t="shared" ref="N54:N56" si="49">L54+M54</f>
        <v>0</v>
      </c>
      <c r="O54" s="152"/>
      <c r="P54" s="106"/>
      <c r="Q54" s="107"/>
      <c r="R54" s="108">
        <f t="shared" ref="R54:R56" si="50">P54+Q54</f>
        <v>0</v>
      </c>
      <c r="S54" s="150"/>
      <c r="T54" s="109">
        <f t="shared" ref="T54:T56" si="51">F54+J54+N54+R54</f>
        <v>0</v>
      </c>
    </row>
    <row r="55" spans="1:21" ht="12" customHeight="1">
      <c r="A55" s="155"/>
      <c r="B55" s="155"/>
      <c r="C55" s="161"/>
      <c r="D55" s="164"/>
      <c r="E55" s="110" t="s">
        <v>344</v>
      </c>
      <c r="F55" s="105"/>
      <c r="G55" s="146"/>
      <c r="H55" s="106"/>
      <c r="I55" s="107"/>
      <c r="J55" s="105">
        <f t="shared" si="48"/>
        <v>0</v>
      </c>
      <c r="K55" s="152"/>
      <c r="L55" s="106"/>
      <c r="M55" s="107"/>
      <c r="N55" s="108">
        <f t="shared" si="49"/>
        <v>0</v>
      </c>
      <c r="O55" s="152"/>
      <c r="P55" s="106"/>
      <c r="Q55" s="107"/>
      <c r="R55" s="108">
        <f t="shared" si="50"/>
        <v>0</v>
      </c>
      <c r="S55" s="150"/>
      <c r="T55" s="109">
        <f t="shared" si="51"/>
        <v>0</v>
      </c>
    </row>
    <row r="56" spans="1:21" ht="12" customHeight="1">
      <c r="A56" s="156"/>
      <c r="B56" s="156"/>
      <c r="C56" s="162"/>
      <c r="D56" s="165"/>
      <c r="E56" s="111" t="s">
        <v>345</v>
      </c>
      <c r="F56" s="105"/>
      <c r="G56" s="146"/>
      <c r="H56" s="106"/>
      <c r="I56" s="107"/>
      <c r="J56" s="105">
        <f t="shared" si="48"/>
        <v>0</v>
      </c>
      <c r="K56" s="152"/>
      <c r="L56" s="106"/>
      <c r="M56" s="107"/>
      <c r="N56" s="108">
        <f t="shared" si="49"/>
        <v>0</v>
      </c>
      <c r="O56" s="152"/>
      <c r="P56" s="106"/>
      <c r="Q56" s="107"/>
      <c r="R56" s="108">
        <f t="shared" si="50"/>
        <v>0</v>
      </c>
      <c r="S56" s="150"/>
      <c r="T56" s="109">
        <f t="shared" si="51"/>
        <v>0</v>
      </c>
    </row>
    <row r="57" spans="1:21" ht="12" customHeight="1">
      <c r="A57" s="158"/>
      <c r="B57" s="130"/>
      <c r="C57" s="130"/>
      <c r="D57" s="159"/>
      <c r="E57" s="166"/>
      <c r="F57" s="128"/>
      <c r="G57" s="146"/>
      <c r="H57" s="148"/>
      <c r="I57" s="127"/>
      <c r="J57" s="128"/>
      <c r="K57" s="152"/>
      <c r="L57" s="148"/>
      <c r="M57" s="127"/>
      <c r="N57" s="128"/>
      <c r="O57" s="152"/>
      <c r="P57" s="148"/>
      <c r="Q57" s="127"/>
      <c r="R57" s="128"/>
      <c r="S57" s="150"/>
      <c r="T57" s="112">
        <f>SUM(T54:T56)</f>
        <v>0</v>
      </c>
      <c r="U57" t="s">
        <v>312</v>
      </c>
    </row>
    <row r="58" spans="1:21" ht="12" customHeight="1">
      <c r="A58" s="157"/>
      <c r="B58" s="154" t="s">
        <v>313</v>
      </c>
      <c r="C58" s="160"/>
      <c r="D58" s="163"/>
      <c r="E58" s="104" t="s">
        <v>93</v>
      </c>
      <c r="F58" s="105"/>
      <c r="G58" s="146"/>
      <c r="H58" s="106"/>
      <c r="I58" s="107"/>
      <c r="J58" s="105">
        <f t="shared" ref="J58:J60" si="52">H58+I58</f>
        <v>0</v>
      </c>
      <c r="K58" s="152"/>
      <c r="L58" s="106"/>
      <c r="M58" s="107"/>
      <c r="N58" s="108">
        <f t="shared" ref="N58:N60" si="53">L58+M58</f>
        <v>0</v>
      </c>
      <c r="O58" s="152"/>
      <c r="P58" s="106"/>
      <c r="Q58" s="107"/>
      <c r="R58" s="108">
        <f t="shared" ref="R58:R60" si="54">P58+Q58</f>
        <v>0</v>
      </c>
      <c r="S58" s="150"/>
      <c r="T58" s="109">
        <f t="shared" ref="T58:T60" si="55">F58+J58+N58+R58</f>
        <v>0</v>
      </c>
    </row>
    <row r="59" spans="1:21" ht="12" customHeight="1">
      <c r="A59" s="155"/>
      <c r="B59" s="155"/>
      <c r="C59" s="161"/>
      <c r="D59" s="164"/>
      <c r="E59" s="110" t="s">
        <v>344</v>
      </c>
      <c r="F59" s="105"/>
      <c r="G59" s="146"/>
      <c r="H59" s="106"/>
      <c r="I59" s="107"/>
      <c r="J59" s="105">
        <f t="shared" si="52"/>
        <v>0</v>
      </c>
      <c r="K59" s="152"/>
      <c r="L59" s="106"/>
      <c r="M59" s="107"/>
      <c r="N59" s="108">
        <f t="shared" si="53"/>
        <v>0</v>
      </c>
      <c r="O59" s="152"/>
      <c r="P59" s="106"/>
      <c r="Q59" s="107"/>
      <c r="R59" s="108">
        <f t="shared" si="54"/>
        <v>0</v>
      </c>
      <c r="S59" s="150"/>
      <c r="T59" s="109">
        <f t="shared" si="55"/>
        <v>0</v>
      </c>
    </row>
    <row r="60" spans="1:21" ht="12" customHeight="1">
      <c r="A60" s="156"/>
      <c r="B60" s="156"/>
      <c r="C60" s="162"/>
      <c r="D60" s="165"/>
      <c r="E60" s="111" t="s">
        <v>345</v>
      </c>
      <c r="F60" s="105"/>
      <c r="G60" s="146"/>
      <c r="H60" s="106"/>
      <c r="I60" s="107"/>
      <c r="J60" s="105">
        <f t="shared" si="52"/>
        <v>0</v>
      </c>
      <c r="K60" s="152"/>
      <c r="L60" s="106"/>
      <c r="M60" s="107"/>
      <c r="N60" s="108">
        <f t="shared" si="53"/>
        <v>0</v>
      </c>
      <c r="O60" s="152"/>
      <c r="P60" s="106"/>
      <c r="Q60" s="107"/>
      <c r="R60" s="108">
        <f t="shared" si="54"/>
        <v>0</v>
      </c>
      <c r="S60" s="150"/>
      <c r="T60" s="109">
        <f t="shared" si="55"/>
        <v>0</v>
      </c>
    </row>
    <row r="61" spans="1:21" ht="12" customHeight="1">
      <c r="A61" s="113"/>
      <c r="B61" s="114"/>
      <c r="C61" s="115"/>
      <c r="D61" s="115"/>
      <c r="E61" s="20"/>
      <c r="F61" s="103"/>
      <c r="G61" s="146"/>
      <c r="H61" s="116"/>
      <c r="I61" s="117"/>
      <c r="J61" s="118"/>
      <c r="K61" s="152"/>
      <c r="L61" s="116"/>
      <c r="M61" s="117"/>
      <c r="N61" s="119"/>
      <c r="O61" s="152"/>
      <c r="P61" s="116"/>
      <c r="Q61" s="117"/>
      <c r="R61" s="119"/>
      <c r="S61" s="150"/>
      <c r="T61" s="120">
        <f>SUM(T58:T60)</f>
        <v>0</v>
      </c>
      <c r="U61" t="s">
        <v>313</v>
      </c>
    </row>
    <row r="62" spans="1:21" ht="15.75" customHeight="1">
      <c r="A62" s="32" t="s">
        <v>105</v>
      </c>
      <c r="B62" s="56"/>
      <c r="C62" s="56"/>
      <c r="D62" s="56"/>
      <c r="E62" s="34"/>
      <c r="F62" s="121">
        <f>SUM(F6:F8,F10:F12,F14:F16,F18:F20,F22:F24,F26:F28,F30:F32,F34:F36,F38:F40,F42:F44,F46:F48,F50:F52,F54:F56,F58:F60)</f>
        <v>0</v>
      </c>
      <c r="G62" s="146"/>
      <c r="H62" s="122">
        <f t="shared" ref="H62:J62" si="56">SUM(H6:H8,H10:H12,H14:H16,H18:H20,H22:H24,H26:H28,H30:H32,H34:H36,H38:H40,H42:H44,H46:H48,H50:H52,H54:H56,H58:H60)</f>
        <v>0</v>
      </c>
      <c r="I62" s="122">
        <f t="shared" si="56"/>
        <v>0</v>
      </c>
      <c r="J62" s="122">
        <f t="shared" si="56"/>
        <v>0</v>
      </c>
      <c r="K62" s="152"/>
      <c r="L62" s="122">
        <f t="shared" ref="L62:N62" si="57">SUM(L6:L8,L10:L12,L14:L16,L18:L20,L22:L24,L26:L28,L30:L32,L34:L36,L38:L40,L42:L44,L46:L48,L50:L52,L54:L56,L58:L60)</f>
        <v>0</v>
      </c>
      <c r="M62" s="122">
        <f t="shared" si="57"/>
        <v>0</v>
      </c>
      <c r="N62" s="122">
        <f t="shared" si="57"/>
        <v>0</v>
      </c>
      <c r="O62" s="152"/>
      <c r="P62" s="122">
        <f t="shared" ref="P62:R62" si="58">SUM(P6:P8,P10:P12,P14:P16,P18:P20,P22:P24,P26:P28,P30:P32,P34:P36,P38:P40,P42:P44,P46:P48,P50:P52,P54:P56,P58:P60)</f>
        <v>0</v>
      </c>
      <c r="Q62" s="122">
        <f t="shared" si="58"/>
        <v>0</v>
      </c>
      <c r="R62" s="122">
        <f t="shared" si="58"/>
        <v>0</v>
      </c>
      <c r="S62" s="150"/>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A54:A56"/>
    <mergeCell ref="B54:B56"/>
    <mergeCell ref="P53:R53"/>
    <mergeCell ref="P57:R57"/>
    <mergeCell ref="L53:N53"/>
    <mergeCell ref="H53:J53"/>
    <mergeCell ref="C54:C56"/>
    <mergeCell ref="D54:D56"/>
    <mergeCell ref="A58:A60"/>
    <mergeCell ref="D58:D60"/>
    <mergeCell ref="B58:B60"/>
    <mergeCell ref="C58:C60"/>
    <mergeCell ref="A57:D57"/>
    <mergeCell ref="E21:F21"/>
    <mergeCell ref="E25:F25"/>
    <mergeCell ref="A37:D37"/>
    <mergeCell ref="A30:A32"/>
    <mergeCell ref="L33:N33"/>
    <mergeCell ref="E33:F33"/>
    <mergeCell ref="H33:J33"/>
    <mergeCell ref="L29:N29"/>
    <mergeCell ref="P29:R29"/>
    <mergeCell ref="L37:N37"/>
    <mergeCell ref="P37:R37"/>
    <mergeCell ref="E37:F37"/>
    <mergeCell ref="A22:A24"/>
    <mergeCell ref="C22:C24"/>
    <mergeCell ref="B22:B24"/>
    <mergeCell ref="P21:R21"/>
    <mergeCell ref="B30:B32"/>
    <mergeCell ref="C30:C32"/>
    <mergeCell ref="A33:D33"/>
    <mergeCell ref="B34:B36"/>
    <mergeCell ref="D30:D32"/>
    <mergeCell ref="A29:D29"/>
    <mergeCell ref="A25:D25"/>
    <mergeCell ref="B26:B28"/>
    <mergeCell ref="C26:C28"/>
    <mergeCell ref="D26:D28"/>
    <mergeCell ref="D22:D24"/>
    <mergeCell ref="A21:D21"/>
    <mergeCell ref="C34:C36"/>
    <mergeCell ref="D34:D36"/>
    <mergeCell ref="E29:F29"/>
    <mergeCell ref="H25:J25"/>
    <mergeCell ref="P33:R33"/>
    <mergeCell ref="H29:J29"/>
    <mergeCell ref="L25:N25"/>
    <mergeCell ref="P25:R25"/>
    <mergeCell ref="L21:N21"/>
    <mergeCell ref="H21:J21"/>
    <mergeCell ref="O2:O62"/>
    <mergeCell ref="D6:D8"/>
    <mergeCell ref="B10:B12"/>
    <mergeCell ref="C6:C8"/>
    <mergeCell ref="A9:D9"/>
    <mergeCell ref="B18:B20"/>
    <mergeCell ref="B14:B16"/>
    <mergeCell ref="P5:R5"/>
    <mergeCell ref="P9:R9"/>
    <mergeCell ref="L17:N17"/>
    <mergeCell ref="P13:R13"/>
    <mergeCell ref="A14:A16"/>
    <mergeCell ref="A10:A12"/>
    <mergeCell ref="D10:D12"/>
    <mergeCell ref="A13:D13"/>
    <mergeCell ref="A17:D17"/>
    <mergeCell ref="H17:J17"/>
    <mergeCell ref="P17:R17"/>
    <mergeCell ref="E17:F17"/>
    <mergeCell ref="L9:N9"/>
    <mergeCell ref="H9:J9"/>
    <mergeCell ref="L13:N13"/>
    <mergeCell ref="H13:J13"/>
    <mergeCell ref="C42:C44"/>
    <mergeCell ref="D42:D44"/>
    <mergeCell ref="G2:G62"/>
    <mergeCell ref="E57:F57"/>
    <mergeCell ref="H57:J57"/>
    <mergeCell ref="L57:N57"/>
    <mergeCell ref="B46:B48"/>
    <mergeCell ref="A46:A48"/>
    <mergeCell ref="A45:D45"/>
    <mergeCell ref="A49:D49"/>
    <mergeCell ref="C46:C48"/>
    <mergeCell ref="A50:A52"/>
    <mergeCell ref="B50:B52"/>
    <mergeCell ref="C50:C52"/>
    <mergeCell ref="D46:D48"/>
    <mergeCell ref="A18:A20"/>
    <mergeCell ref="A26:A28"/>
    <mergeCell ref="D18:D20"/>
    <mergeCell ref="D14:D16"/>
    <mergeCell ref="C18:C20"/>
    <mergeCell ref="C14:C16"/>
    <mergeCell ref="C10:C12"/>
    <mergeCell ref="B6:B8"/>
    <mergeCell ref="A6:A8"/>
    <mergeCell ref="E49:F49"/>
    <mergeCell ref="H49:J49"/>
    <mergeCell ref="E53:F53"/>
    <mergeCell ref="H41:J41"/>
    <mergeCell ref="E41:F41"/>
    <mergeCell ref="L41:N41"/>
    <mergeCell ref="L45:N45"/>
    <mergeCell ref="H45:J45"/>
    <mergeCell ref="E45:F45"/>
    <mergeCell ref="S2:S62"/>
    <mergeCell ref="K2:K62"/>
    <mergeCell ref="P41:R41"/>
    <mergeCell ref="P45:R45"/>
    <mergeCell ref="P49:R49"/>
    <mergeCell ref="P2:R2"/>
    <mergeCell ref="B42:B44"/>
    <mergeCell ref="A42:A44"/>
    <mergeCell ref="A34:A36"/>
    <mergeCell ref="A38:A40"/>
    <mergeCell ref="B38:B40"/>
    <mergeCell ref="C38:C40"/>
    <mergeCell ref="H37:J37"/>
    <mergeCell ref="A41:D41"/>
    <mergeCell ref="D38:D40"/>
    <mergeCell ref="L2:N2"/>
    <mergeCell ref="H5:J5"/>
    <mergeCell ref="L5:N5"/>
    <mergeCell ref="E13:F13"/>
    <mergeCell ref="E9:F9"/>
    <mergeCell ref="H2:J2"/>
    <mergeCell ref="D50:D52"/>
    <mergeCell ref="A53:D53"/>
    <mergeCell ref="L49:N49"/>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000"/>
  <sheetViews>
    <sheetView workbookViewId="0">
      <selection activeCell="F15" sqref="F15"/>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17">
      <c r="A1" s="1" t="s">
        <v>1</v>
      </c>
      <c r="C1" s="2"/>
      <c r="D1" s="2"/>
      <c r="E1" s="129" t="s">
        <v>3</v>
      </c>
      <c r="F1" s="130"/>
      <c r="G1" s="130"/>
      <c r="H1" s="130"/>
      <c r="I1" s="130"/>
      <c r="J1" s="130"/>
      <c r="K1" s="130"/>
      <c r="L1" s="130"/>
      <c r="M1" s="130"/>
      <c r="N1" s="130"/>
      <c r="O1" s="130"/>
      <c r="P1" s="2"/>
      <c r="Q1" s="2"/>
    </row>
    <row r="2" spans="1:17" ht="15" customHeight="1">
      <c r="C2" s="2"/>
      <c r="D2" s="143"/>
      <c r="E2" s="131" t="s">
        <v>4</v>
      </c>
      <c r="F2" s="132"/>
      <c r="G2" s="133"/>
      <c r="H2" s="142"/>
      <c r="I2" s="131" t="str">
        <f>'Yr1 Budget'!I2:K2</f>
        <v>HOST COUNTRY 2</v>
      </c>
      <c r="J2" s="132"/>
      <c r="K2" s="133"/>
      <c r="L2" s="142"/>
      <c r="M2" s="131" t="str">
        <f>'Yr1 Budget'!M2:O2</f>
        <v>HOST COUNTRY 3</v>
      </c>
      <c r="N2" s="132"/>
      <c r="O2" s="133"/>
      <c r="P2" s="142"/>
      <c r="Q2" s="2"/>
    </row>
    <row r="3" spans="1:17"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17" ht="6.75" customHeight="1">
      <c r="C4" s="14"/>
      <c r="D4" s="130"/>
      <c r="E4" s="16"/>
      <c r="F4" s="3"/>
      <c r="G4" s="17"/>
      <c r="H4" s="130"/>
      <c r="I4" s="16"/>
      <c r="J4" s="3"/>
      <c r="K4" s="17"/>
      <c r="L4" s="130"/>
      <c r="M4" s="16"/>
      <c r="N4" s="3"/>
      <c r="O4" s="17"/>
      <c r="P4" s="130"/>
      <c r="Q4" s="14"/>
    </row>
    <row r="5" spans="1:17" ht="12.75" customHeight="1">
      <c r="A5" s="18" t="s">
        <v>60</v>
      </c>
      <c r="B5" s="20"/>
      <c r="C5" s="134"/>
      <c r="D5" s="130"/>
      <c r="E5" s="145"/>
      <c r="F5" s="130"/>
      <c r="G5" s="146"/>
      <c r="H5" s="130"/>
      <c r="I5" s="145"/>
      <c r="J5" s="130"/>
      <c r="K5" s="146"/>
      <c r="L5" s="130"/>
      <c r="M5" s="145"/>
      <c r="N5" s="130"/>
      <c r="O5" s="146"/>
      <c r="P5" s="130"/>
      <c r="Q5" s="134"/>
    </row>
    <row r="6" spans="1:17" ht="12" customHeight="1">
      <c r="A6" s="27"/>
      <c r="B6" s="20"/>
      <c r="C6" s="125"/>
      <c r="D6" s="130"/>
      <c r="E6" s="138"/>
      <c r="F6" s="139"/>
      <c r="G6" s="140"/>
      <c r="H6" s="130"/>
      <c r="I6" s="138"/>
      <c r="J6" s="139"/>
      <c r="K6" s="140"/>
      <c r="L6" s="130"/>
      <c r="M6" s="138"/>
      <c r="N6" s="139"/>
      <c r="O6" s="140"/>
      <c r="P6" s="130"/>
      <c r="Q6" s="125"/>
    </row>
    <row r="7" spans="1:17">
      <c r="A7" s="32" t="s">
        <v>79</v>
      </c>
      <c r="B7" s="34"/>
      <c r="C7" s="35">
        <f>'Yr1 Budget'!C16+'Yr2 Budget'!C16+'Yr3 Budget'!C14+'Yr4 Budget'!C16+'Yr5 Budget'!C16</f>
        <v>0</v>
      </c>
      <c r="D7" s="130"/>
      <c r="E7" s="36">
        <f>'Yr1 Budget'!E16+'Yr2 Budget'!E16+'Yr3 Budget'!E14+'Yr4 Budget'!E16+'Yr5 Budget'!E16</f>
        <v>0</v>
      </c>
      <c r="F7" s="36">
        <f>'Yr1 Budget'!F16+'Yr2 Budget'!F16+'Yr3 Budget'!F14+'Yr4 Budget'!F16+'Yr5 Budget'!F16</f>
        <v>0</v>
      </c>
      <c r="G7" s="36">
        <f>'Yr1 Budget'!G16+'Yr2 Budget'!G16+'Yr3 Budget'!G14+'Yr4 Budget'!G16+'Yr5 Budget'!G16</f>
        <v>0</v>
      </c>
      <c r="H7" s="130"/>
      <c r="I7" s="36">
        <f>'Yr1 Budget'!I16+'Yr2 Budget'!I16+'Yr3 Budget'!I14+'Yr4 Budget'!I16+'Yr5 Budget'!I16</f>
        <v>0</v>
      </c>
      <c r="J7" s="36">
        <f>'Yr1 Budget'!J16+'Yr2 Budget'!J16+'Yr3 Budget'!J14+'Yr4 Budget'!J16+'Yr5 Budget'!J16</f>
        <v>0</v>
      </c>
      <c r="K7" s="36">
        <f>'Yr1 Budget'!K16+'Yr2 Budget'!K16+'Yr3 Budget'!K14+'Yr4 Budget'!K16+'Yr5 Budget'!K16</f>
        <v>0</v>
      </c>
      <c r="L7" s="130"/>
      <c r="M7" s="36">
        <f>'Yr1 Budget'!M16+'Yr2 Budget'!M16+'Yr3 Budget'!M14+'Yr4 Budget'!M16+'Yr5 Budget'!M16</f>
        <v>0</v>
      </c>
      <c r="N7" s="36">
        <f>'Yr1 Budget'!N16+'Yr2 Budget'!N16+'Yr3 Budget'!N14+'Yr4 Budget'!N16+'Yr5 Budget'!N16</f>
        <v>0</v>
      </c>
      <c r="O7" s="36">
        <f>'Yr1 Budget'!O16+'Yr2 Budget'!O16+'Yr3 Budget'!O14+'Yr4 Budget'!O16+'Yr5 Budget'!O16</f>
        <v>0</v>
      </c>
      <c r="P7" s="130"/>
      <c r="Q7" s="42">
        <f>'Yr1 Budget'!Q16+'Yr2 Budget'!Q16+'Yr3 Budget'!Q14+'Yr4 Budget'!Q16+'Yr5 Budget'!Q16</f>
        <v>0</v>
      </c>
    </row>
    <row r="8" spans="1:17" ht="12.75" customHeight="1">
      <c r="A8" s="27" t="s">
        <v>80</v>
      </c>
      <c r="B8" s="44" t="s">
        <v>81</v>
      </c>
      <c r="C8" s="46"/>
      <c r="D8" s="130"/>
      <c r="E8" s="47"/>
      <c r="F8" s="48"/>
      <c r="G8" s="50"/>
      <c r="H8" s="130"/>
      <c r="I8" s="47"/>
      <c r="J8" s="51"/>
      <c r="K8" s="50"/>
      <c r="L8" s="130"/>
      <c r="M8" s="47"/>
      <c r="N8" s="51"/>
      <c r="O8" s="50"/>
      <c r="P8" s="130"/>
      <c r="Q8" s="46"/>
    </row>
    <row r="9" spans="1:17" ht="12" customHeight="1">
      <c r="A9" s="27" t="s">
        <v>82</v>
      </c>
      <c r="B9" s="52">
        <f>'Yr1 Budget'!B18+'Yr2 Budget'!B18+'Yr3 Budget'!B19+'Yr4 Budget'!B18+'Yr5 Budget'!B18</f>
        <v>0</v>
      </c>
      <c r="C9" s="26">
        <f>'Yr1 Budget'!C18+'Yr2 Budget'!C18+'Yr3 Budget'!C19+'Yr4 Budget'!C18+'Yr5 Budget'!C18</f>
        <v>0</v>
      </c>
      <c r="D9" s="130"/>
      <c r="E9" s="28">
        <f>'Yr1 Budget'!E18+'Yr2 Budget'!E18+'Yr3 Budget'!E19+'Yr4 Budget'!E18+'Yr5 Budget'!E18</f>
        <v>0</v>
      </c>
      <c r="F9" s="28">
        <f>'Yr1 Budget'!F18+'Yr2 Budget'!F18+'Yr3 Budget'!F19+'Yr4 Budget'!F18+'Yr5 Budget'!F18</f>
        <v>0</v>
      </c>
      <c r="G9" s="28">
        <f>'Yr1 Budget'!G18+'Yr2 Budget'!G18+'Yr3 Budget'!G19+'Yr4 Budget'!G18+'Yr5 Budget'!G18</f>
        <v>0</v>
      </c>
      <c r="H9" s="130"/>
      <c r="I9" s="28">
        <f>'Yr1 Budget'!I18+'Yr2 Budget'!I18+'Yr3 Budget'!I19+'Yr4 Budget'!I18+'Yr5 Budget'!I18</f>
        <v>0</v>
      </c>
      <c r="J9" s="28">
        <f>'Yr1 Budget'!J18+'Yr2 Budget'!J18+'Yr3 Budget'!J19+'Yr4 Budget'!J18+'Yr5 Budget'!J18</f>
        <v>0</v>
      </c>
      <c r="K9" s="28">
        <f>'Yr1 Budget'!K18+'Yr2 Budget'!K18+'Yr3 Budget'!K19+'Yr4 Budget'!K18+'Yr5 Budget'!K18</f>
        <v>0</v>
      </c>
      <c r="L9" s="130"/>
      <c r="M9" s="28">
        <f>'Yr1 Budget'!M18+'Yr2 Budget'!M18+'Yr3 Budget'!M19+'Yr4 Budget'!M18+'Yr5 Budget'!M18</f>
        <v>0</v>
      </c>
      <c r="N9" s="28">
        <f>'Yr1 Budget'!N18+'Yr2 Budget'!N18+'Yr3 Budget'!N19+'Yr4 Budget'!N18+'Yr5 Budget'!N18</f>
        <v>0</v>
      </c>
      <c r="O9" s="28">
        <f>'Yr1 Budget'!O18+'Yr2 Budget'!O18+'Yr3 Budget'!O19+'Yr4 Budget'!O18+'Yr5 Budget'!O18</f>
        <v>0</v>
      </c>
      <c r="P9" s="130"/>
      <c r="Q9" s="33">
        <f>'Yr1 Budget'!Q18+'Yr2 Budget'!Q18+'Yr3 Budget'!Q19+'Yr4 Budget'!Q18+'Yr5 Budget'!Q18</f>
        <v>0</v>
      </c>
    </row>
    <row r="10" spans="1:17" ht="12" customHeight="1">
      <c r="A10" s="27" t="s">
        <v>83</v>
      </c>
      <c r="B10" s="52">
        <f>'Yr1 Budget'!B19+'Yr2 Budget'!B19+'Yr3 Budget'!B20+'Yr4 Budget'!B19+'Yr5 Budget'!B19</f>
        <v>0</v>
      </c>
      <c r="C10" s="26">
        <f>'Yr1 Budget'!C19+'Yr2 Budget'!C19+'Yr3 Budget'!C20+'Yr4 Budget'!C19+'Yr5 Budget'!C19</f>
        <v>0</v>
      </c>
      <c r="D10" s="130"/>
      <c r="E10" s="28">
        <f>'Yr1 Budget'!E19+'Yr2 Budget'!E19+'Yr3 Budget'!E20+'Yr4 Budget'!E19+'Yr5 Budget'!E19</f>
        <v>0</v>
      </c>
      <c r="F10" s="28">
        <f>'Yr1 Budget'!F19+'Yr2 Budget'!F19+'Yr3 Budget'!F20+'Yr4 Budget'!F19+'Yr5 Budget'!F19</f>
        <v>0</v>
      </c>
      <c r="G10" s="28">
        <f>'Yr1 Budget'!G19+'Yr2 Budget'!G19+'Yr3 Budget'!G20+'Yr4 Budget'!G19+'Yr5 Budget'!G19</f>
        <v>0</v>
      </c>
      <c r="H10" s="130"/>
      <c r="I10" s="28">
        <f>'Yr1 Budget'!I19+'Yr2 Budget'!I19+'Yr3 Budget'!I20+'Yr4 Budget'!I19+'Yr5 Budget'!I19</f>
        <v>0</v>
      </c>
      <c r="J10" s="28">
        <f>'Yr1 Budget'!J19+'Yr2 Budget'!J19+'Yr3 Budget'!J20+'Yr4 Budget'!J19+'Yr5 Budget'!J19</f>
        <v>0</v>
      </c>
      <c r="K10" s="28">
        <f>'Yr1 Budget'!K19+'Yr2 Budget'!K19+'Yr3 Budget'!K20+'Yr4 Budget'!K19+'Yr5 Budget'!K19</f>
        <v>0</v>
      </c>
      <c r="L10" s="130"/>
      <c r="M10" s="28">
        <f>'Yr1 Budget'!M19+'Yr2 Budget'!M19+'Yr3 Budget'!M20+'Yr4 Budget'!M19+'Yr5 Budget'!M19</f>
        <v>0</v>
      </c>
      <c r="N10" s="28">
        <f>'Yr1 Budget'!N19+'Yr2 Budget'!N19+'Yr3 Budget'!N20+'Yr4 Budget'!N19+'Yr5 Budget'!N19</f>
        <v>0</v>
      </c>
      <c r="O10" s="28">
        <f>'Yr1 Budget'!O19+'Yr2 Budget'!O19+'Yr3 Budget'!O20+'Yr4 Budget'!O19+'Yr5 Budget'!O19</f>
        <v>0</v>
      </c>
      <c r="P10" s="130"/>
      <c r="Q10" s="33">
        <f>'Yr1 Budget'!Q19+'Yr2 Budget'!Q19+'Yr3 Budget'!Q20+'Yr4 Budget'!Q19+'Yr5 Budget'!Q19</f>
        <v>0</v>
      </c>
    </row>
    <row r="11" spans="1:17" ht="12" customHeight="1">
      <c r="A11" s="27" t="s">
        <v>84</v>
      </c>
      <c r="B11" s="52">
        <f>'Yr1 Budget'!B20+'Yr2 Budget'!B20+'Yr3 Budget'!B21+'Yr4 Budget'!B20+'Yr5 Budget'!B20</f>
        <v>0</v>
      </c>
      <c r="C11" s="26">
        <f>'Yr1 Budget'!C20+'Yr2 Budget'!C20+'Yr3 Budget'!C21+'Yr4 Budget'!C20+'Yr5 Budget'!C20</f>
        <v>0</v>
      </c>
      <c r="D11" s="130"/>
      <c r="E11" s="28">
        <f>'Yr1 Budget'!E20+'Yr2 Budget'!E20+'Yr3 Budget'!E21+'Yr4 Budget'!E20+'Yr5 Budget'!E20</f>
        <v>0</v>
      </c>
      <c r="F11" s="28">
        <f>'Yr1 Budget'!F20+'Yr2 Budget'!F20+'Yr3 Budget'!F21+'Yr4 Budget'!F20+'Yr5 Budget'!F20</f>
        <v>0</v>
      </c>
      <c r="G11" s="28">
        <f>'Yr1 Budget'!G20+'Yr2 Budget'!G20+'Yr3 Budget'!G21+'Yr4 Budget'!G20+'Yr5 Budget'!G20</f>
        <v>0</v>
      </c>
      <c r="H11" s="130"/>
      <c r="I11" s="28">
        <f>'Yr1 Budget'!I20+'Yr2 Budget'!I20+'Yr3 Budget'!I21+'Yr4 Budget'!I20+'Yr5 Budget'!I20</f>
        <v>0</v>
      </c>
      <c r="J11" s="28">
        <f>'Yr1 Budget'!J20+'Yr2 Budget'!J20+'Yr3 Budget'!J21+'Yr4 Budget'!J20+'Yr5 Budget'!J20</f>
        <v>0</v>
      </c>
      <c r="K11" s="28">
        <f>'Yr1 Budget'!K20+'Yr2 Budget'!K20+'Yr3 Budget'!K21+'Yr4 Budget'!K20+'Yr5 Budget'!K20</f>
        <v>0</v>
      </c>
      <c r="L11" s="130"/>
      <c r="M11" s="28">
        <f>'Yr1 Budget'!M20+'Yr2 Budget'!M20+'Yr3 Budget'!M21+'Yr4 Budget'!M20+'Yr5 Budget'!M20</f>
        <v>0</v>
      </c>
      <c r="N11" s="28">
        <f>'Yr1 Budget'!N20+'Yr2 Budget'!N20+'Yr3 Budget'!N21+'Yr4 Budget'!N20+'Yr5 Budget'!N20</f>
        <v>0</v>
      </c>
      <c r="O11" s="28">
        <f>'Yr1 Budget'!O20+'Yr2 Budget'!O20+'Yr3 Budget'!O21+'Yr4 Budget'!O20+'Yr5 Budget'!O20</f>
        <v>0</v>
      </c>
      <c r="P11" s="130"/>
      <c r="Q11" s="33">
        <f>'Yr1 Budget'!Q20+'Yr2 Budget'!Q20+'Yr3 Budget'!Q21+'Yr4 Budget'!Q20+'Yr5 Budget'!Q20</f>
        <v>0</v>
      </c>
    </row>
    <row r="12" spans="1:17" ht="12" customHeight="1">
      <c r="A12" s="27" t="s">
        <v>85</v>
      </c>
      <c r="B12" s="52">
        <f>'Yr1 Budget'!B21+'Yr2 Budget'!B21+'Yr3 Budget'!B22+'Yr4 Budget'!B21+'Yr5 Budget'!B21</f>
        <v>0</v>
      </c>
      <c r="C12" s="26">
        <f>'Yr1 Budget'!C21+'Yr2 Budget'!C21+'Yr3 Budget'!C22+'Yr4 Budget'!C21+'Yr5 Budget'!C21</f>
        <v>0</v>
      </c>
      <c r="D12" s="130"/>
      <c r="E12" s="28">
        <f>'Yr1 Budget'!E21+'Yr2 Budget'!E21+'Yr3 Budget'!E22+'Yr4 Budget'!E21+'Yr5 Budget'!E21</f>
        <v>0</v>
      </c>
      <c r="F12" s="28">
        <f>'Yr1 Budget'!F21+'Yr2 Budget'!F21+'Yr3 Budget'!F22+'Yr4 Budget'!F21+'Yr5 Budget'!F21</f>
        <v>0</v>
      </c>
      <c r="G12" s="28">
        <f>'Yr1 Budget'!G21+'Yr2 Budget'!G21+'Yr3 Budget'!G22+'Yr4 Budget'!G21+'Yr5 Budget'!G21</f>
        <v>0</v>
      </c>
      <c r="H12" s="130"/>
      <c r="I12" s="28">
        <f>'Yr1 Budget'!I21+'Yr2 Budget'!I21+'Yr3 Budget'!I22+'Yr4 Budget'!I21+'Yr5 Budget'!I21</f>
        <v>0</v>
      </c>
      <c r="J12" s="28">
        <f>'Yr1 Budget'!J21+'Yr2 Budget'!J21+'Yr3 Budget'!J22+'Yr4 Budget'!J21+'Yr5 Budget'!J21</f>
        <v>0</v>
      </c>
      <c r="K12" s="28">
        <f>'Yr1 Budget'!K21+'Yr2 Budget'!K21+'Yr3 Budget'!K22+'Yr4 Budget'!K21+'Yr5 Budget'!K21</f>
        <v>0</v>
      </c>
      <c r="L12" s="130"/>
      <c r="M12" s="28">
        <f>'Yr1 Budget'!M21+'Yr2 Budget'!M21+'Yr3 Budget'!M22+'Yr4 Budget'!M21+'Yr5 Budget'!M21</f>
        <v>0</v>
      </c>
      <c r="N12" s="28">
        <f>'Yr1 Budget'!N21+'Yr2 Budget'!N21+'Yr3 Budget'!N22+'Yr4 Budget'!N21+'Yr5 Budget'!N21</f>
        <v>0</v>
      </c>
      <c r="O12" s="28">
        <f>'Yr1 Budget'!O21+'Yr2 Budget'!O21+'Yr3 Budget'!O22+'Yr4 Budget'!O21+'Yr5 Budget'!O21</f>
        <v>0</v>
      </c>
      <c r="P12" s="130"/>
      <c r="Q12" s="33">
        <f>'Yr1 Budget'!Q21+'Yr2 Budget'!Q21+'Yr3 Budget'!Q22+'Yr4 Budget'!Q21+'Yr5 Budget'!Q21</f>
        <v>0</v>
      </c>
    </row>
    <row r="13" spans="1:17" ht="12" customHeight="1">
      <c r="A13" s="27" t="s">
        <v>96</v>
      </c>
      <c r="B13" s="52">
        <f>'Yr1 Budget'!B25+'Yr2 Budget'!B24+'Yr3 Budget'!B25+'Yr4 Budget'!B25+'Yr5 Budget'!B24</f>
        <v>0</v>
      </c>
      <c r="C13" s="26">
        <f>'Yr1 Budget'!C25+'Yr2 Budget'!C24+'Yr3 Budget'!C25+'Yr4 Budget'!C25+'Yr5 Budget'!C24</f>
        <v>0</v>
      </c>
      <c r="D13" s="130"/>
      <c r="E13" s="28">
        <f>'Yr1 Budget'!E25+'Yr2 Budget'!E24+'Yr3 Budget'!E25+'Yr4 Budget'!E25+'Yr5 Budget'!E24</f>
        <v>0</v>
      </c>
      <c r="F13" s="28">
        <f>'Yr1 Budget'!F25+'Yr2 Budget'!F24+'Yr3 Budget'!F25+'Yr4 Budget'!F25+'Yr5 Budget'!F24</f>
        <v>0</v>
      </c>
      <c r="G13" s="28">
        <f>'Yr1 Budget'!G25+'Yr2 Budget'!G24+'Yr3 Budget'!G25+'Yr4 Budget'!G25+'Yr5 Budget'!G24</f>
        <v>0</v>
      </c>
      <c r="H13" s="130"/>
      <c r="I13" s="28">
        <f>'Yr1 Budget'!I25+'Yr2 Budget'!I24+'Yr3 Budget'!I25+'Yr4 Budget'!I25+'Yr5 Budget'!I24</f>
        <v>0</v>
      </c>
      <c r="J13" s="28">
        <f>'Yr1 Budget'!J25+'Yr2 Budget'!J24+'Yr3 Budget'!J25+'Yr4 Budget'!J25+'Yr5 Budget'!J24</f>
        <v>0</v>
      </c>
      <c r="K13" s="28">
        <f>'Yr1 Budget'!K25+'Yr2 Budget'!K24+'Yr3 Budget'!K25+'Yr4 Budget'!K25+'Yr5 Budget'!K24</f>
        <v>0</v>
      </c>
      <c r="L13" s="130"/>
      <c r="M13" s="28">
        <f>'Yr1 Budget'!M25+'Yr2 Budget'!M24+'Yr3 Budget'!M25+'Yr4 Budget'!M25+'Yr5 Budget'!M24</f>
        <v>0</v>
      </c>
      <c r="N13" s="28">
        <f>'Yr1 Budget'!N25+'Yr2 Budget'!N24+'Yr3 Budget'!N25+'Yr4 Budget'!N25+'Yr5 Budget'!N24</f>
        <v>0</v>
      </c>
      <c r="O13" s="28">
        <f>'Yr1 Budget'!O25+'Yr2 Budget'!O24+'Yr3 Budget'!O25+'Yr4 Budget'!O25+'Yr5 Budget'!O24</f>
        <v>0</v>
      </c>
      <c r="P13" s="130"/>
      <c r="Q13" s="33">
        <f>'Yr1 Budget'!Q25+'Yr2 Budget'!Q24+'Yr3 Budget'!Q25+'Yr4 Budget'!Q25+'Yr5 Budget'!Q24</f>
        <v>0</v>
      </c>
    </row>
    <row r="14" spans="1:17">
      <c r="A14" s="32" t="s">
        <v>89</v>
      </c>
      <c r="B14" s="64">
        <f>SUM(B9:B13)</f>
        <v>0</v>
      </c>
      <c r="C14" s="35">
        <f>'Yr1 Budget'!C26+'Yr2 Budget'!C25+'Yr3 Budget'!C26+'Yr4 Budget'!C26+'Yr5 Budget'!C25</f>
        <v>0</v>
      </c>
      <c r="D14" s="130"/>
      <c r="E14" s="36">
        <f>'Yr1 Budget'!E26+'Yr2 Budget'!E25+'Yr3 Budget'!E26+'Yr4 Budget'!E26+'Yr5 Budget'!E25</f>
        <v>0</v>
      </c>
      <c r="F14" s="36">
        <f>'Yr1 Budget'!F26+'Yr2 Budget'!F25+'Yr3 Budget'!F26+'Yr4 Budget'!F26+'Yr5 Budget'!F25</f>
        <v>0</v>
      </c>
      <c r="G14" s="36">
        <f>'Yr1 Budget'!G26+'Yr2 Budget'!G25+'Yr3 Budget'!G26+'Yr4 Budget'!G26+'Yr5 Budget'!G25</f>
        <v>0</v>
      </c>
      <c r="H14" s="130"/>
      <c r="I14" s="36">
        <f>'Yr1 Budget'!I26+'Yr2 Budget'!I25+'Yr3 Budget'!I26+'Yr4 Budget'!I26+'Yr5 Budget'!I25</f>
        <v>0</v>
      </c>
      <c r="J14" s="36">
        <f>'Yr1 Budget'!J26+'Yr2 Budget'!J25+'Yr3 Budget'!J26+'Yr4 Budget'!J26+'Yr5 Budget'!J25</f>
        <v>0</v>
      </c>
      <c r="K14" s="36">
        <f>'Yr1 Budget'!K26+'Yr2 Budget'!K25+'Yr3 Budget'!K26+'Yr4 Budget'!K26+'Yr5 Budget'!K25</f>
        <v>0</v>
      </c>
      <c r="L14" s="130"/>
      <c r="M14" s="36">
        <f>'Yr1 Budget'!M26+'Yr2 Budget'!M25+'Yr3 Budget'!M26+'Yr4 Budget'!M26+'Yr5 Budget'!M25</f>
        <v>0</v>
      </c>
      <c r="N14" s="36">
        <f>'Yr1 Budget'!N26+'Yr2 Budget'!N25+'Yr3 Budget'!N26+'Yr4 Budget'!N26+'Yr5 Budget'!N25</f>
        <v>0</v>
      </c>
      <c r="O14" s="36">
        <f>'Yr1 Budget'!O26+'Yr2 Budget'!O25+'Yr3 Budget'!O26+'Yr4 Budget'!O26+'Yr5 Budget'!O25</f>
        <v>0</v>
      </c>
      <c r="P14" s="130"/>
      <c r="Q14" s="42">
        <f>'Yr1 Budget'!Q26+'Yr2 Budget'!Q25+'Yr3 Budget'!Q26+'Yr4 Budget'!Q26+'Yr5 Budget'!Q25</f>
        <v>0</v>
      </c>
    </row>
    <row r="15" spans="1:17">
      <c r="A15" s="32" t="s">
        <v>90</v>
      </c>
      <c r="B15" s="34"/>
      <c r="C15" s="35">
        <f>'Yr1 Budget'!C27+'Yr2 Budget'!C26+'Yr3 Budget'!C27+'Yr4 Budget'!C27+'Yr5 Budget'!C26</f>
        <v>0</v>
      </c>
      <c r="D15" s="130"/>
      <c r="E15" s="36">
        <f>'Yr1 Budget'!E27+'Yr2 Budget'!E26+'Yr3 Budget'!E27+'Yr4 Budget'!E27+'Yr5 Budget'!E26</f>
        <v>0</v>
      </c>
      <c r="F15" s="36">
        <f>'Yr1 Budget'!F27+'Yr2 Budget'!F26+'Yr3 Budget'!F27+'Yr4 Budget'!F27+'Yr5 Budget'!F26</f>
        <v>0</v>
      </c>
      <c r="G15" s="36">
        <f>'Yr1 Budget'!G27+'Yr2 Budget'!G26+'Yr3 Budget'!G27+'Yr4 Budget'!G27+'Yr5 Budget'!G26</f>
        <v>0</v>
      </c>
      <c r="H15" s="130"/>
      <c r="I15" s="36">
        <f>'Yr1 Budget'!I27+'Yr2 Budget'!I26+'Yr3 Budget'!I27+'Yr4 Budget'!I27+'Yr5 Budget'!I26</f>
        <v>0</v>
      </c>
      <c r="J15" s="36">
        <f>'Yr1 Budget'!J27+'Yr2 Budget'!J26+'Yr3 Budget'!J27+'Yr4 Budget'!J27+'Yr5 Budget'!J26</f>
        <v>0</v>
      </c>
      <c r="K15" s="36">
        <f>'Yr1 Budget'!K27+'Yr2 Budget'!K26+'Yr3 Budget'!K27+'Yr4 Budget'!K27+'Yr5 Budget'!K26</f>
        <v>0</v>
      </c>
      <c r="L15" s="130"/>
      <c r="M15" s="36">
        <f>'Yr1 Budget'!M27+'Yr2 Budget'!M26+'Yr3 Budget'!M27+'Yr4 Budget'!M27+'Yr5 Budget'!M26</f>
        <v>0</v>
      </c>
      <c r="N15" s="36">
        <f>'Yr1 Budget'!N27+'Yr2 Budget'!N26+'Yr3 Budget'!N27+'Yr4 Budget'!N27+'Yr5 Budget'!N26</f>
        <v>0</v>
      </c>
      <c r="O15" s="36">
        <f>'Yr1 Budget'!O27+'Yr2 Budget'!O26+'Yr3 Budget'!O27+'Yr4 Budget'!O27+'Yr5 Budget'!O26</f>
        <v>0</v>
      </c>
      <c r="P15" s="130"/>
      <c r="Q15" s="42">
        <f>'Yr1 Budget'!Q27+'Yr2 Budget'!Q26+'Yr3 Budget'!Q27+'Yr4 Budget'!Q27+'Yr5 Budget'!Q26</f>
        <v>0</v>
      </c>
    </row>
    <row r="16" spans="1:17" ht="12.75" customHeight="1">
      <c r="A16" s="18" t="s">
        <v>91</v>
      </c>
      <c r="B16" s="34"/>
      <c r="C16" s="124"/>
      <c r="D16" s="130"/>
      <c r="E16" s="135"/>
      <c r="F16" s="136"/>
      <c r="G16" s="137"/>
      <c r="H16" s="130"/>
      <c r="I16" s="135"/>
      <c r="J16" s="136"/>
      <c r="K16" s="137"/>
      <c r="L16" s="130"/>
      <c r="M16" s="135"/>
      <c r="N16" s="136"/>
      <c r="O16" s="137"/>
      <c r="P16" s="130"/>
      <c r="Q16" s="124"/>
    </row>
    <row r="17" spans="1:17" ht="12" customHeight="1">
      <c r="A17" s="57"/>
      <c r="B17" s="34"/>
      <c r="C17" s="125"/>
      <c r="D17" s="130"/>
      <c r="E17" s="138"/>
      <c r="F17" s="139"/>
      <c r="G17" s="140"/>
      <c r="H17" s="130"/>
      <c r="I17" s="138"/>
      <c r="J17" s="139"/>
      <c r="K17" s="140"/>
      <c r="L17" s="130"/>
      <c r="M17" s="138"/>
      <c r="N17" s="139"/>
      <c r="O17" s="140"/>
      <c r="P17" s="130"/>
      <c r="Q17" s="125"/>
    </row>
    <row r="18" spans="1:17">
      <c r="A18" s="32" t="s">
        <v>92</v>
      </c>
      <c r="B18" s="34"/>
      <c r="C18" s="35">
        <f>'Yr1 Budget'!C30+'Yr2 Budget'!C29+'Yr3 Budget'!C30+'Yr4 Budget'!C30+'Yr5 Budget'!C29</f>
        <v>0</v>
      </c>
      <c r="D18" s="130"/>
      <c r="E18" s="36">
        <f>'Yr1 Budget'!E30+'Yr2 Budget'!E29+'Yr3 Budget'!E30+'Yr4 Budget'!E30+'Yr5 Budget'!E29</f>
        <v>0</v>
      </c>
      <c r="F18" s="36">
        <f>'Yr1 Budget'!F30+'Yr2 Budget'!F29+'Yr3 Budget'!F30+'Yr4 Budget'!F30+'Yr5 Budget'!F29</f>
        <v>0</v>
      </c>
      <c r="G18" s="36">
        <f>'Yr1 Budget'!G30+'Yr2 Budget'!G29+'Yr3 Budget'!G30+'Yr4 Budget'!G30+'Yr5 Budget'!G29</f>
        <v>0</v>
      </c>
      <c r="H18" s="130"/>
      <c r="I18" s="36">
        <f>'Yr1 Budget'!I30+'Yr2 Budget'!I29+'Yr3 Budget'!I30+'Yr4 Budget'!I30+'Yr5 Budget'!I29</f>
        <v>0</v>
      </c>
      <c r="J18" s="36">
        <f>'Yr1 Budget'!J30+'Yr2 Budget'!J29+'Yr3 Budget'!J30+'Yr4 Budget'!J30+'Yr5 Budget'!J29</f>
        <v>0</v>
      </c>
      <c r="K18" s="36">
        <f>'Yr1 Budget'!K30+'Yr2 Budget'!K29+'Yr3 Budget'!K30+'Yr4 Budget'!K30+'Yr5 Budget'!K29</f>
        <v>0</v>
      </c>
      <c r="L18" s="130"/>
      <c r="M18" s="36">
        <f>'Yr1 Budget'!M30+'Yr2 Budget'!M29+'Yr3 Budget'!M30+'Yr4 Budget'!M30+'Yr5 Budget'!M29</f>
        <v>0</v>
      </c>
      <c r="N18" s="36">
        <f>'Yr1 Budget'!N30+'Yr2 Budget'!N29+'Yr3 Budget'!N30+'Yr4 Budget'!N30+'Yr5 Budget'!N29</f>
        <v>0</v>
      </c>
      <c r="O18" s="36">
        <f>'Yr1 Budget'!O30+'Yr2 Budget'!O29+'Yr3 Budget'!O30+'Yr4 Budget'!O30+'Yr5 Budget'!O29</f>
        <v>0</v>
      </c>
      <c r="P18" s="130"/>
      <c r="Q18" s="42">
        <f>'Yr1 Budget'!Q30+'Yr2 Budget'!Q29+'Yr3 Budget'!Q30+'Yr4 Budget'!Q30+'Yr5 Budget'!Q29</f>
        <v>0</v>
      </c>
    </row>
    <row r="19" spans="1:17" ht="12.75" customHeight="1">
      <c r="A19" s="18" t="s">
        <v>93</v>
      </c>
      <c r="B19" s="20"/>
      <c r="C19" s="46"/>
      <c r="D19" s="130"/>
      <c r="E19" s="47"/>
      <c r="F19" s="48"/>
      <c r="G19" s="50"/>
      <c r="H19" s="130"/>
      <c r="I19" s="47"/>
      <c r="J19" s="51"/>
      <c r="K19" s="50"/>
      <c r="L19" s="130"/>
      <c r="M19" s="47"/>
      <c r="N19" s="51"/>
      <c r="O19" s="50"/>
      <c r="P19" s="130"/>
      <c r="Q19" s="46"/>
    </row>
    <row r="20" spans="1:17" ht="12" customHeight="1">
      <c r="A20" s="27" t="s">
        <v>94</v>
      </c>
      <c r="B20" s="20"/>
      <c r="C20" s="26">
        <f>'Yr1 Budget'!C32+'Yr2 Budget'!C31+'Yr3 Budget'!C32+'Yr4 Budget'!C32+'Yr5 Budget'!C31</f>
        <v>0</v>
      </c>
      <c r="D20" s="130"/>
      <c r="E20" s="28">
        <f>'Yr1 Budget'!E32+'Yr2 Budget'!E31+'Yr3 Budget'!E32+'Yr4 Budget'!E32+'Yr5 Budget'!E31</f>
        <v>0</v>
      </c>
      <c r="F20" s="28">
        <f>'Yr1 Budget'!F32+'Yr2 Budget'!F31+'Yr3 Budget'!F32+'Yr4 Budget'!F32+'Yr5 Budget'!F31</f>
        <v>0</v>
      </c>
      <c r="G20" s="28">
        <f>'Yr1 Budget'!G32+'Yr2 Budget'!G31+'Yr3 Budget'!G32+'Yr4 Budget'!G32+'Yr5 Budget'!G31</f>
        <v>0</v>
      </c>
      <c r="H20" s="130"/>
      <c r="I20" s="28">
        <f>'Yr1 Budget'!I32+'Yr2 Budget'!I31+'Yr3 Budget'!I32+'Yr4 Budget'!I32+'Yr5 Budget'!I31</f>
        <v>0</v>
      </c>
      <c r="J20" s="28">
        <f>'Yr1 Budget'!J32+'Yr2 Budget'!J31+'Yr3 Budget'!J32+'Yr4 Budget'!J32+'Yr5 Budget'!J31</f>
        <v>0</v>
      </c>
      <c r="K20" s="28">
        <f>'Yr1 Budget'!K32+'Yr2 Budget'!K31+'Yr3 Budget'!K32+'Yr4 Budget'!K32+'Yr5 Budget'!K31</f>
        <v>0</v>
      </c>
      <c r="L20" s="130"/>
      <c r="M20" s="28">
        <f>'Yr1 Budget'!M32+'Yr2 Budget'!M31+'Yr3 Budget'!M32+'Yr4 Budget'!M32+'Yr5 Budget'!M31</f>
        <v>0</v>
      </c>
      <c r="N20" s="28">
        <f>'Yr1 Budget'!N32+'Yr2 Budget'!N31+'Yr3 Budget'!N32+'Yr4 Budget'!N32+'Yr5 Budget'!N31</f>
        <v>0</v>
      </c>
      <c r="O20" s="28">
        <f>'Yr1 Budget'!O32+'Yr2 Budget'!O31+'Yr3 Budget'!O32+'Yr4 Budget'!O32+'Yr5 Budget'!O31</f>
        <v>0</v>
      </c>
      <c r="P20" s="130"/>
      <c r="Q20" s="33">
        <f>'Yr1 Budget'!Q32+'Yr2 Budget'!Q31+'Yr3 Budget'!Q32+'Yr4 Budget'!Q32+'Yr5 Budget'!Q31</f>
        <v>0</v>
      </c>
    </row>
    <row r="21" spans="1:17" ht="12" customHeight="1">
      <c r="A21" s="27" t="s">
        <v>95</v>
      </c>
      <c r="B21" s="20"/>
      <c r="C21" s="26">
        <f>'Yr1 Budget'!C33+'Yr2 Budget'!C32+'Yr3 Budget'!C33+'Yr4 Budget'!C33+'Yr5 Budget'!C32</f>
        <v>0</v>
      </c>
      <c r="D21" s="130"/>
      <c r="E21" s="28">
        <f>'Yr1 Budget'!E33+'Yr2 Budget'!E32+'Yr3 Budget'!E33+'Yr4 Budget'!E33+'Yr5 Budget'!E32</f>
        <v>0</v>
      </c>
      <c r="F21" s="28">
        <f>'Yr1 Budget'!F33+'Yr2 Budget'!F32+'Yr3 Budget'!F33+'Yr4 Budget'!F33+'Yr5 Budget'!F32</f>
        <v>0</v>
      </c>
      <c r="G21" s="28">
        <f>'Yr1 Budget'!G33+'Yr2 Budget'!G32+'Yr3 Budget'!G33+'Yr4 Budget'!G33+'Yr5 Budget'!G32</f>
        <v>0</v>
      </c>
      <c r="H21" s="130"/>
      <c r="I21" s="28">
        <f>'Yr1 Budget'!I33+'Yr2 Budget'!I32+'Yr3 Budget'!I33+'Yr4 Budget'!I33+'Yr5 Budget'!I32</f>
        <v>0</v>
      </c>
      <c r="J21" s="28">
        <f>'Yr1 Budget'!J33+'Yr2 Budget'!J32+'Yr3 Budget'!J33+'Yr4 Budget'!J33+'Yr5 Budget'!J32</f>
        <v>0</v>
      </c>
      <c r="K21" s="28">
        <f>'Yr1 Budget'!K33+'Yr2 Budget'!K32+'Yr3 Budget'!K33+'Yr4 Budget'!K33+'Yr5 Budget'!K32</f>
        <v>0</v>
      </c>
      <c r="L21" s="130"/>
      <c r="M21" s="28">
        <f>'Yr1 Budget'!M33+'Yr2 Budget'!M32+'Yr3 Budget'!M33+'Yr4 Budget'!M33+'Yr5 Budget'!M32</f>
        <v>0</v>
      </c>
      <c r="N21" s="28">
        <f>'Yr1 Budget'!N33+'Yr2 Budget'!N32+'Yr3 Budget'!N33+'Yr4 Budget'!N33+'Yr5 Budget'!N32</f>
        <v>0</v>
      </c>
      <c r="O21" s="28">
        <f>'Yr1 Budget'!O33+'Yr2 Budget'!O32+'Yr3 Budget'!O33+'Yr4 Budget'!O33+'Yr5 Budget'!O32</f>
        <v>0</v>
      </c>
      <c r="P21" s="130"/>
      <c r="Q21" s="33">
        <f>'Yr1 Budget'!Q33+'Yr2 Budget'!Q32+'Yr3 Budget'!Q33+'Yr4 Budget'!Q33+'Yr5 Budget'!Q32</f>
        <v>0</v>
      </c>
    </row>
    <row r="22" spans="1:17" ht="15.75" customHeight="1">
      <c r="A22" s="32" t="s">
        <v>97</v>
      </c>
      <c r="B22" s="34"/>
      <c r="C22" s="68">
        <f>'Yr1 Budget'!C34+'Yr2 Budget'!C33+'Yr3 Budget'!C34+'Yr4 Budget'!C34+'Yr5 Budget'!C33</f>
        <v>0</v>
      </c>
      <c r="D22" s="130"/>
      <c r="E22" s="69">
        <f>'Yr1 Budget'!E34+'Yr2 Budget'!E33+'Yr3 Budget'!E34+'Yr4 Budget'!E34+'Yr5 Budget'!E33</f>
        <v>0</v>
      </c>
      <c r="F22" s="69">
        <f>'Yr1 Budget'!F34+'Yr2 Budget'!F33+'Yr3 Budget'!F34+'Yr4 Budget'!F34+'Yr5 Budget'!F33</f>
        <v>0</v>
      </c>
      <c r="G22" s="69">
        <f>'Yr1 Budget'!G34+'Yr2 Budget'!G33+'Yr3 Budget'!G34+'Yr4 Budget'!G34+'Yr5 Budget'!G33</f>
        <v>0</v>
      </c>
      <c r="H22" s="130"/>
      <c r="I22" s="69">
        <f>'Yr1 Budget'!I34+'Yr2 Budget'!I33+'Yr3 Budget'!I34+'Yr4 Budget'!I34+'Yr5 Budget'!I33</f>
        <v>0</v>
      </c>
      <c r="J22" s="69">
        <f>'Yr1 Budget'!J34+'Yr2 Budget'!J33+'Yr3 Budget'!J34+'Yr4 Budget'!J34+'Yr5 Budget'!J33</f>
        <v>0</v>
      </c>
      <c r="K22" s="69">
        <f>'Yr1 Budget'!K34+'Yr2 Budget'!K33+'Yr3 Budget'!K34+'Yr4 Budget'!K34+'Yr5 Budget'!K33</f>
        <v>0</v>
      </c>
      <c r="L22" s="130"/>
      <c r="M22" s="69">
        <f>'Yr1 Budget'!M34+'Yr2 Budget'!M33+'Yr3 Budget'!M34+'Yr4 Budget'!M34+'Yr5 Budget'!M33</f>
        <v>0</v>
      </c>
      <c r="N22" s="69">
        <f>'Yr1 Budget'!N34+'Yr2 Budget'!N33+'Yr3 Budget'!N34+'Yr4 Budget'!N34+'Yr5 Budget'!N33</f>
        <v>0</v>
      </c>
      <c r="O22" s="69">
        <f>'Yr1 Budget'!O34+'Yr2 Budget'!O33+'Yr3 Budget'!O34+'Yr4 Budget'!O34+'Yr5 Budget'!O33</f>
        <v>0</v>
      </c>
      <c r="P22" s="130"/>
      <c r="Q22" s="42">
        <f>'Yr1 Budget'!Q34+'Yr2 Budget'!Q33+'Yr3 Budget'!Q34+'Yr4 Budget'!Q34+'Yr5 Budget'!Q33</f>
        <v>0</v>
      </c>
    </row>
    <row r="23" spans="1:17" ht="12.75" customHeight="1">
      <c r="A23" s="18" t="s">
        <v>99</v>
      </c>
      <c r="B23" s="34"/>
      <c r="C23" s="144"/>
      <c r="D23" s="130"/>
      <c r="E23" s="141"/>
      <c r="F23" s="136"/>
      <c r="G23" s="137"/>
      <c r="H23" s="130"/>
      <c r="I23" s="141"/>
      <c r="J23" s="136"/>
      <c r="K23" s="137"/>
      <c r="L23" s="130"/>
      <c r="M23" s="141"/>
      <c r="N23" s="136"/>
      <c r="O23" s="137"/>
      <c r="P23" s="130"/>
      <c r="Q23" s="124"/>
    </row>
    <row r="24" spans="1:17" ht="12" customHeight="1">
      <c r="A24" s="70"/>
      <c r="B24" s="34"/>
      <c r="C24" s="125"/>
      <c r="D24" s="130"/>
      <c r="E24" s="138"/>
      <c r="F24" s="139"/>
      <c r="G24" s="140"/>
      <c r="H24" s="130"/>
      <c r="I24" s="138"/>
      <c r="J24" s="139"/>
      <c r="K24" s="140"/>
      <c r="L24" s="130"/>
      <c r="M24" s="138"/>
      <c r="N24" s="139"/>
      <c r="O24" s="140"/>
      <c r="P24" s="130"/>
      <c r="Q24" s="125"/>
    </row>
    <row r="25" spans="1:17" ht="15.75" customHeight="1">
      <c r="A25" s="32" t="s">
        <v>100</v>
      </c>
      <c r="B25" s="34"/>
      <c r="C25" s="71">
        <f>'Yr1 Budget'!C39+'Yr2 Budget'!C38+'Yr3 Budget'!C39+'Yr4 Budget'!C39+'Yr5 Budget'!C38</f>
        <v>0</v>
      </c>
      <c r="D25" s="130"/>
      <c r="E25" s="36">
        <f>'Yr1 Budget'!E39+'Yr2 Budget'!E38+'Yr3 Budget'!E39+'Yr4 Budget'!E39+'Yr5 Budget'!E38</f>
        <v>0</v>
      </c>
      <c r="F25" s="36">
        <f>'Yr1 Budget'!F39+'Yr2 Budget'!F38+'Yr3 Budget'!F39+'Yr4 Budget'!F39+'Yr5 Budget'!F38</f>
        <v>0</v>
      </c>
      <c r="G25" s="36">
        <f>'Yr1 Budget'!G39+'Yr2 Budget'!G38+'Yr3 Budget'!G39+'Yr4 Budget'!G39+'Yr5 Budget'!G38</f>
        <v>0</v>
      </c>
      <c r="H25" s="130"/>
      <c r="I25" s="36">
        <f>'Yr1 Budget'!I39+'Yr2 Budget'!I38+'Yr3 Budget'!I39+'Yr4 Budget'!I39+'Yr5 Budget'!I38</f>
        <v>0</v>
      </c>
      <c r="J25" s="36">
        <f>'Yr1 Budget'!J39+'Yr2 Budget'!J38+'Yr3 Budget'!J39+'Yr4 Budget'!J39+'Yr5 Budget'!J38</f>
        <v>0</v>
      </c>
      <c r="K25" s="36">
        <f>'Yr1 Budget'!K39+'Yr2 Budget'!K38+'Yr3 Budget'!K39+'Yr4 Budget'!K39+'Yr5 Budget'!K38</f>
        <v>0</v>
      </c>
      <c r="L25" s="130"/>
      <c r="M25" s="36">
        <f>'Yr1 Budget'!M39+'Yr2 Budget'!M38+'Yr3 Budget'!M39+'Yr4 Budget'!M39+'Yr5 Budget'!M38</f>
        <v>0</v>
      </c>
      <c r="N25" s="36">
        <f>'Yr1 Budget'!N39+'Yr2 Budget'!N38+'Yr3 Budget'!N39+'Yr4 Budget'!N39+'Yr5 Budget'!N38</f>
        <v>0</v>
      </c>
      <c r="O25" s="36">
        <f>'Yr1 Budget'!O39+'Yr2 Budget'!O38+'Yr3 Budget'!O39+'Yr4 Budget'!O39+'Yr5 Budget'!O38</f>
        <v>0</v>
      </c>
      <c r="P25" s="130"/>
      <c r="Q25" s="42">
        <f>'Yr1 Budget'!Q39+'Yr2 Budget'!Q38+'Yr3 Budget'!Q39+'Yr4 Budget'!Q39+'Yr5 Budget'!Q38</f>
        <v>0</v>
      </c>
    </row>
    <row r="26" spans="1:17" ht="12.75" customHeight="1">
      <c r="A26" s="18" t="s">
        <v>101</v>
      </c>
      <c r="B26" s="20"/>
      <c r="C26" s="46"/>
      <c r="D26" s="130"/>
      <c r="E26" s="126"/>
      <c r="F26" s="127"/>
      <c r="G26" s="128"/>
      <c r="H26" s="130"/>
      <c r="I26" s="126"/>
      <c r="J26" s="127"/>
      <c r="K26" s="128"/>
      <c r="L26" s="130"/>
      <c r="M26" s="126"/>
      <c r="N26" s="127"/>
      <c r="O26" s="128"/>
      <c r="P26" s="130"/>
      <c r="Q26" s="46"/>
    </row>
    <row r="27" spans="1:17" ht="12" customHeight="1">
      <c r="A27" s="27" t="s">
        <v>102</v>
      </c>
      <c r="B27" s="20"/>
      <c r="C27" s="26">
        <f>'Yr1 Budget'!C41+'Yr2 Budget'!C40+'Yr3 Budget'!C41+'Yr4 Budget'!C41+'Yr5 Budget'!C40</f>
        <v>0</v>
      </c>
      <c r="D27" s="130"/>
      <c r="E27" s="28">
        <f>'Yr1 Budget'!E41+'Yr2 Budget'!E40+'Yr3 Budget'!E41+'Yr4 Budget'!E41+'Yr5 Budget'!E40</f>
        <v>0</v>
      </c>
      <c r="F27" s="28">
        <f>'Yr1 Budget'!F41+'Yr2 Budget'!F40+'Yr3 Budget'!F41+'Yr4 Budget'!F41+'Yr5 Budget'!F40</f>
        <v>0</v>
      </c>
      <c r="G27" s="28">
        <f>'Yr1 Budget'!G41+'Yr2 Budget'!G40+'Yr3 Budget'!G41+'Yr4 Budget'!G41+'Yr5 Budget'!G40</f>
        <v>0</v>
      </c>
      <c r="H27" s="130"/>
      <c r="I27" s="28">
        <f>'Yr1 Budget'!I41+'Yr2 Budget'!I40+'Yr3 Budget'!I41+'Yr4 Budget'!I41+'Yr5 Budget'!I40</f>
        <v>0</v>
      </c>
      <c r="J27" s="28">
        <f>'Yr1 Budget'!J41+'Yr2 Budget'!J40+'Yr3 Budget'!J41+'Yr4 Budget'!J41+'Yr5 Budget'!J40</f>
        <v>0</v>
      </c>
      <c r="K27" s="28">
        <f>'Yr1 Budget'!K41+'Yr2 Budget'!K40+'Yr3 Budget'!K41+'Yr4 Budget'!K41+'Yr5 Budget'!K40</f>
        <v>0</v>
      </c>
      <c r="L27" s="130"/>
      <c r="M27" s="28">
        <f>'Yr1 Budget'!M41+'Yr2 Budget'!M40+'Yr3 Budget'!M41+'Yr4 Budget'!M41+'Yr5 Budget'!M40</f>
        <v>0</v>
      </c>
      <c r="N27" s="28">
        <f>'Yr1 Budget'!N41+'Yr2 Budget'!N40+'Yr3 Budget'!N41+'Yr4 Budget'!N41+'Yr5 Budget'!N40</f>
        <v>0</v>
      </c>
      <c r="O27" s="28">
        <f>'Yr1 Budget'!O41+'Yr2 Budget'!O40+'Yr3 Budget'!O41+'Yr4 Budget'!O41+'Yr5 Budget'!O40</f>
        <v>0</v>
      </c>
      <c r="P27" s="130"/>
      <c r="Q27" s="33">
        <f>'Yr1 Budget'!Q41+'Yr2 Budget'!Q40+'Yr3 Budget'!Q41+'Yr4 Budget'!Q41+'Yr5 Budget'!Q40</f>
        <v>0</v>
      </c>
    </row>
    <row r="28" spans="1:17" ht="12" customHeight="1">
      <c r="A28" s="27" t="s">
        <v>103</v>
      </c>
      <c r="B28" s="20"/>
      <c r="C28" s="26">
        <f>'Yr1 Budget'!C42+'Yr2 Budget'!C41+'Yr3 Budget'!C42+'Yr4 Budget'!C42+'Yr5 Budget'!C41</f>
        <v>0</v>
      </c>
      <c r="D28" s="130"/>
      <c r="E28" s="28">
        <f>'Yr1 Budget'!E42+'Yr2 Budget'!E41+'Yr3 Budget'!E42+'Yr4 Budget'!E42+'Yr5 Budget'!E41</f>
        <v>0</v>
      </c>
      <c r="F28" s="28">
        <f>'Yr1 Budget'!F42+'Yr2 Budget'!F41+'Yr3 Budget'!F42+'Yr4 Budget'!F42+'Yr5 Budget'!F41</f>
        <v>0</v>
      </c>
      <c r="G28" s="28">
        <f>'Yr1 Budget'!G42+'Yr2 Budget'!G41+'Yr3 Budget'!G42+'Yr4 Budget'!G42+'Yr5 Budget'!G41</f>
        <v>0</v>
      </c>
      <c r="H28" s="130"/>
      <c r="I28" s="28">
        <f>'Yr1 Budget'!I42+'Yr2 Budget'!I41+'Yr3 Budget'!I42+'Yr4 Budget'!I42+'Yr5 Budget'!I41</f>
        <v>0</v>
      </c>
      <c r="J28" s="28">
        <f>'Yr1 Budget'!J42+'Yr2 Budget'!J41+'Yr3 Budget'!J42+'Yr4 Budget'!J42+'Yr5 Budget'!J41</f>
        <v>0</v>
      </c>
      <c r="K28" s="28">
        <f>'Yr1 Budget'!K42+'Yr2 Budget'!K41+'Yr3 Budget'!K42+'Yr4 Budget'!K42+'Yr5 Budget'!K41</f>
        <v>0</v>
      </c>
      <c r="L28" s="130"/>
      <c r="M28" s="28">
        <f>'Yr1 Budget'!M42+'Yr2 Budget'!M41+'Yr3 Budget'!M42+'Yr4 Budget'!M42+'Yr5 Budget'!M41</f>
        <v>0</v>
      </c>
      <c r="N28" s="28">
        <f>'Yr1 Budget'!N42+'Yr2 Budget'!N41+'Yr3 Budget'!N42+'Yr4 Budget'!N42+'Yr5 Budget'!N41</f>
        <v>0</v>
      </c>
      <c r="O28" s="28">
        <f>'Yr1 Budget'!O42+'Yr2 Budget'!O41+'Yr3 Budget'!O42+'Yr4 Budget'!O42+'Yr5 Budget'!O41</f>
        <v>0</v>
      </c>
      <c r="P28" s="130"/>
      <c r="Q28" s="33">
        <f>'Yr1 Budget'!Q42+'Yr2 Budget'!Q41+'Yr3 Budget'!Q42+'Yr4 Budget'!Q42+'Yr5 Budget'!Q41</f>
        <v>0</v>
      </c>
    </row>
    <row r="29" spans="1:17" ht="12" customHeight="1">
      <c r="A29" s="27" t="s">
        <v>104</v>
      </c>
      <c r="B29" s="20"/>
      <c r="C29" s="26">
        <f>'Yr1 Budget'!C43+'Yr2 Budget'!C42+'Yr3 Budget'!C43+'Yr4 Budget'!C43+'Yr5 Budget'!C42</f>
        <v>0</v>
      </c>
      <c r="D29" s="130"/>
      <c r="E29" s="28">
        <f>'Yr1 Budget'!E43+'Yr2 Budget'!E42+'Yr3 Budget'!E43+'Yr4 Budget'!E43+'Yr5 Budget'!E42</f>
        <v>0</v>
      </c>
      <c r="F29" s="28">
        <f>'Yr1 Budget'!F43+'Yr2 Budget'!F42+'Yr3 Budget'!F43+'Yr4 Budget'!F43+'Yr5 Budget'!F42</f>
        <v>0</v>
      </c>
      <c r="G29" s="28">
        <f>'Yr1 Budget'!G43+'Yr2 Budget'!G42+'Yr3 Budget'!G43+'Yr4 Budget'!G43+'Yr5 Budget'!G42</f>
        <v>0</v>
      </c>
      <c r="H29" s="130"/>
      <c r="I29" s="28">
        <f>'Yr1 Budget'!I43+'Yr2 Budget'!I42+'Yr3 Budget'!I43+'Yr4 Budget'!I43+'Yr5 Budget'!I42</f>
        <v>0</v>
      </c>
      <c r="J29" s="28">
        <f>'Yr1 Budget'!J43+'Yr2 Budget'!J42+'Yr3 Budget'!J43+'Yr4 Budget'!J43+'Yr5 Budget'!J42</f>
        <v>0</v>
      </c>
      <c r="K29" s="28">
        <f>'Yr1 Budget'!K43+'Yr2 Budget'!K42+'Yr3 Budget'!K43+'Yr4 Budget'!K43+'Yr5 Budget'!K42</f>
        <v>0</v>
      </c>
      <c r="L29" s="130"/>
      <c r="M29" s="28">
        <f>'Yr1 Budget'!M43+'Yr2 Budget'!M42+'Yr3 Budget'!M43+'Yr4 Budget'!M43+'Yr5 Budget'!M42</f>
        <v>0</v>
      </c>
      <c r="N29" s="28">
        <f>'Yr1 Budget'!N43+'Yr2 Budget'!N42+'Yr3 Budget'!N43+'Yr4 Budget'!N43+'Yr5 Budget'!N42</f>
        <v>0</v>
      </c>
      <c r="O29" s="28">
        <f>'Yr1 Budget'!O43+'Yr2 Budget'!O42+'Yr3 Budget'!O43+'Yr4 Budget'!O43+'Yr5 Budget'!O42</f>
        <v>0</v>
      </c>
      <c r="P29" s="130"/>
      <c r="Q29" s="33">
        <f>'Yr1 Budget'!Q43+'Yr2 Budget'!Q42+'Yr3 Budget'!Q43+'Yr4 Budget'!Q43+'Yr5 Budget'!Q42</f>
        <v>0</v>
      </c>
    </row>
    <row r="30" spans="1:17" ht="15.75" customHeight="1">
      <c r="A30" s="32" t="s">
        <v>105</v>
      </c>
      <c r="B30" s="34"/>
      <c r="C30" s="35">
        <f>'Yr1 Budget'!C44+'Yr2 Budget'!C43+'Yr3 Budget'!C44+'Yr4 Budget'!C44+'Yr5 Budget'!C43</f>
        <v>0</v>
      </c>
      <c r="D30" s="130"/>
      <c r="E30" s="36">
        <f>'Yr1 Budget'!E44+'Yr2 Budget'!E43+'Yr3 Budget'!E44+'Yr4 Budget'!E44+'Yr5 Budget'!E43</f>
        <v>0</v>
      </c>
      <c r="F30" s="36">
        <f>'Yr1 Budget'!F44+'Yr2 Budget'!F43+'Yr3 Budget'!F44+'Yr4 Budget'!F44+'Yr5 Budget'!F43</f>
        <v>0</v>
      </c>
      <c r="G30" s="36">
        <f>'Yr1 Budget'!G44+'Yr2 Budget'!G43+'Yr3 Budget'!G44+'Yr4 Budget'!G44+'Yr5 Budget'!G43</f>
        <v>0</v>
      </c>
      <c r="H30" s="130"/>
      <c r="I30" s="36">
        <f>'Yr1 Budget'!I44+'Yr2 Budget'!I43+'Yr3 Budget'!I44+'Yr4 Budget'!I44+'Yr5 Budget'!I43</f>
        <v>0</v>
      </c>
      <c r="J30" s="36">
        <f>'Yr1 Budget'!J44+'Yr2 Budget'!J43+'Yr3 Budget'!J44+'Yr4 Budget'!J44+'Yr5 Budget'!J43</f>
        <v>0</v>
      </c>
      <c r="K30" s="36">
        <f>'Yr1 Budget'!K44+'Yr2 Budget'!K43+'Yr3 Budget'!K44+'Yr4 Budget'!K44+'Yr5 Budget'!K43</f>
        <v>0</v>
      </c>
      <c r="L30" s="130"/>
      <c r="M30" s="36">
        <f>'Yr1 Budget'!M44+'Yr2 Budget'!M43+'Yr3 Budget'!M44+'Yr4 Budget'!M44+'Yr5 Budget'!M43</f>
        <v>0</v>
      </c>
      <c r="N30" s="36">
        <f>'Yr1 Budget'!N44+'Yr2 Budget'!N43+'Yr3 Budget'!N44+'Yr4 Budget'!N44+'Yr5 Budget'!N43</f>
        <v>0</v>
      </c>
      <c r="O30" s="36">
        <f>'Yr1 Budget'!O44+'Yr2 Budget'!O43+'Yr3 Budget'!O44+'Yr4 Budget'!O44+'Yr5 Budget'!O43</f>
        <v>0</v>
      </c>
      <c r="P30" s="130"/>
      <c r="Q30" s="42">
        <f>'Yr1 Budget'!Q44+'Yr2 Budget'!Q43+'Yr3 Budget'!Q44+'Yr4 Budget'!Q44+'Yr5 Budget'!Q43</f>
        <v>0</v>
      </c>
    </row>
    <row r="31" spans="1:17" ht="12.75" customHeight="1">
      <c r="A31" s="18" t="s">
        <v>106</v>
      </c>
      <c r="B31" s="20"/>
      <c r="C31" s="124"/>
      <c r="D31" s="130"/>
      <c r="E31" s="135"/>
      <c r="F31" s="136"/>
      <c r="G31" s="137"/>
      <c r="H31" s="130"/>
      <c r="I31" s="135"/>
      <c r="J31" s="136"/>
      <c r="K31" s="137"/>
      <c r="L31" s="130"/>
      <c r="M31" s="135"/>
      <c r="N31" s="136"/>
      <c r="O31" s="137"/>
      <c r="P31" s="130"/>
      <c r="Q31" s="124"/>
    </row>
    <row r="32" spans="1:17" ht="12" customHeight="1">
      <c r="A32" s="77"/>
      <c r="B32" s="73"/>
      <c r="C32" s="125"/>
      <c r="D32" s="130"/>
      <c r="E32" s="138"/>
      <c r="F32" s="139"/>
      <c r="G32" s="140"/>
      <c r="H32" s="130"/>
      <c r="I32" s="138"/>
      <c r="J32" s="139"/>
      <c r="K32" s="140"/>
      <c r="L32" s="130"/>
      <c r="M32" s="138"/>
      <c r="N32" s="139"/>
      <c r="O32" s="140"/>
      <c r="P32" s="130"/>
      <c r="Q32" s="125"/>
    </row>
    <row r="33" spans="1:17" ht="15.75" customHeight="1">
      <c r="A33" s="74" t="s">
        <v>113</v>
      </c>
      <c r="B33" s="75"/>
      <c r="C33" s="35">
        <f>'Yr1 Budget'!C52+'Yr2 Budget'!C51+'Yr3 Budget'!C53+'Yr4 Budget'!C51+'Yr5 Budget'!C51</f>
        <v>0</v>
      </c>
      <c r="D33" s="130"/>
      <c r="E33" s="36">
        <f>'Yr1 Budget'!E52+'Yr2 Budget'!E51+'Yr3 Budget'!E53+'Yr4 Budget'!E51+'Yr5 Budget'!E51</f>
        <v>0</v>
      </c>
      <c r="F33" s="36">
        <f>'Yr1 Budget'!F52+'Yr2 Budget'!F51+'Yr3 Budget'!F53+'Yr4 Budget'!F51+'Yr5 Budget'!F51</f>
        <v>0</v>
      </c>
      <c r="G33" s="36">
        <f>'Yr1 Budget'!G52+'Yr2 Budget'!G51+'Yr3 Budget'!G53+'Yr4 Budget'!G51+'Yr5 Budget'!G51</f>
        <v>0</v>
      </c>
      <c r="H33" s="130"/>
      <c r="I33" s="36">
        <f>'Yr1 Budget'!I52+'Yr2 Budget'!I51+'Yr3 Budget'!I53+'Yr4 Budget'!I51+'Yr5 Budget'!I51</f>
        <v>0</v>
      </c>
      <c r="J33" s="36">
        <f>'Yr1 Budget'!J52+'Yr2 Budget'!J51+'Yr3 Budget'!J53+'Yr4 Budget'!J51+'Yr5 Budget'!J51</f>
        <v>0</v>
      </c>
      <c r="K33" s="36">
        <f>'Yr1 Budget'!K52+'Yr2 Budget'!K51+'Yr3 Budget'!K53+'Yr4 Budget'!K51+'Yr5 Budget'!K51</f>
        <v>0</v>
      </c>
      <c r="L33" s="130"/>
      <c r="M33" s="36">
        <f>'Yr1 Budget'!M52+'Yr2 Budget'!M51+'Yr3 Budget'!M53+'Yr4 Budget'!M51+'Yr5 Budget'!M51</f>
        <v>0</v>
      </c>
      <c r="N33" s="36">
        <f>'Yr1 Budget'!N52+'Yr2 Budget'!N51+'Yr3 Budget'!N53+'Yr4 Budget'!N51+'Yr5 Budget'!N51</f>
        <v>0</v>
      </c>
      <c r="O33" s="36">
        <f>'Yr1 Budget'!O52+'Yr2 Budget'!O51+'Yr3 Budget'!O53+'Yr4 Budget'!O51+'Yr5 Budget'!O51</f>
        <v>0</v>
      </c>
      <c r="P33" s="130"/>
      <c r="Q33" s="42">
        <f>'Yr1 Budget'!Q52+'Yr2 Budget'!Q51+'Yr3 Budget'!Q53+'Yr4 Budget'!Q51+'Yr5 Budget'!Q51</f>
        <v>0</v>
      </c>
    </row>
    <row r="34" spans="1:17" ht="15.75" customHeight="1">
      <c r="A34" s="32" t="s">
        <v>114</v>
      </c>
      <c r="B34" s="34"/>
      <c r="C34" s="35">
        <f>'Yr1 Budget'!C53+'Yr2 Budget'!C52+'Yr3 Budget'!C54+'Yr4 Budget'!C52+'Yr5 Budget'!C52</f>
        <v>0</v>
      </c>
      <c r="D34" s="130"/>
      <c r="E34" s="36">
        <f>'Yr1 Budget'!E53+'Yr2 Budget'!E52+'Yr3 Budget'!E54+'Yr4 Budget'!E52+'Yr5 Budget'!E52</f>
        <v>0</v>
      </c>
      <c r="F34" s="36">
        <f>'Yr1 Budget'!F53+'Yr2 Budget'!F52+'Yr3 Budget'!F54+'Yr4 Budget'!F52+'Yr5 Budget'!F52</f>
        <v>0</v>
      </c>
      <c r="G34" s="36">
        <f>'Yr1 Budget'!G53+'Yr2 Budget'!G52+'Yr3 Budget'!G54+'Yr4 Budget'!G52+'Yr5 Budget'!G52</f>
        <v>0</v>
      </c>
      <c r="H34" s="130"/>
      <c r="I34" s="36">
        <f>'Yr1 Budget'!I53+'Yr2 Budget'!I52+'Yr3 Budget'!I54+'Yr4 Budget'!I52+'Yr5 Budget'!I52</f>
        <v>0</v>
      </c>
      <c r="J34" s="36">
        <f>'Yr1 Budget'!J53+'Yr2 Budget'!J52+'Yr3 Budget'!J54+'Yr4 Budget'!J52+'Yr5 Budget'!J52</f>
        <v>0</v>
      </c>
      <c r="K34" s="36">
        <f>'Yr1 Budget'!K53+'Yr2 Budget'!K52+'Yr3 Budget'!K54+'Yr4 Budget'!K52+'Yr5 Budget'!K52</f>
        <v>0</v>
      </c>
      <c r="L34" s="130"/>
      <c r="M34" s="36">
        <f>'Yr1 Budget'!M53+'Yr2 Budget'!M52+'Yr3 Budget'!M54+'Yr4 Budget'!M52+'Yr5 Budget'!M52</f>
        <v>0</v>
      </c>
      <c r="N34" s="36">
        <f>'Yr1 Budget'!N53+'Yr2 Budget'!N52+'Yr3 Budget'!N54+'Yr4 Budget'!N52+'Yr5 Budget'!N52</f>
        <v>0</v>
      </c>
      <c r="O34" s="36">
        <f>'Yr1 Budget'!O53+'Yr2 Budget'!O52+'Yr3 Budget'!O54+'Yr4 Budget'!O52+'Yr5 Budget'!O52</f>
        <v>0</v>
      </c>
      <c r="P34" s="130"/>
      <c r="Q34" s="42">
        <f>'Yr1 Budget'!Q53+'Yr2 Budget'!Q52+'Yr3 Budget'!Q54+'Yr4 Budget'!Q52+'Yr5 Budget'!Q52</f>
        <v>0</v>
      </c>
    </row>
    <row r="35" spans="1:17" ht="15.75" customHeight="1">
      <c r="A35" s="32" t="s">
        <v>117</v>
      </c>
      <c r="B35" s="34"/>
      <c r="C35" s="35">
        <f>'Yr1 Budget'!C56+'Yr2 Budget'!C55+'Yr3 Budget'!C57+'Yr4 Budget'!C55+'Yr5 Budget'!C55</f>
        <v>0</v>
      </c>
      <c r="D35" s="130"/>
      <c r="E35" s="36">
        <f>'Yr1 Budget'!E56+'Yr2 Budget'!E55+'Yr3 Budget'!E57+'Yr4 Budget'!E55+'Yr5 Budget'!E55</f>
        <v>0</v>
      </c>
      <c r="F35" s="36">
        <f>'Yr1 Budget'!F56+'Yr2 Budget'!F55+'Yr3 Budget'!F57+'Yr4 Budget'!F55+'Yr5 Budget'!F55</f>
        <v>0</v>
      </c>
      <c r="G35" s="36">
        <f>'Yr1 Budget'!G56+'Yr2 Budget'!G55+'Yr3 Budget'!G57+'Yr4 Budget'!G55+'Yr5 Budget'!G55</f>
        <v>0</v>
      </c>
      <c r="H35" s="130"/>
      <c r="I35" s="36">
        <f>'Yr1 Budget'!I56+'Yr2 Budget'!I55+'Yr3 Budget'!I57+'Yr4 Budget'!I55+'Yr5 Budget'!I55</f>
        <v>0</v>
      </c>
      <c r="J35" s="36">
        <f>'Yr1 Budget'!J56+'Yr2 Budget'!J55+'Yr3 Budget'!J57+'Yr4 Budget'!J55+'Yr5 Budget'!J55</f>
        <v>0</v>
      </c>
      <c r="K35" s="36">
        <f>'Yr1 Budget'!K56+'Yr2 Budget'!K55+'Yr3 Budget'!K57+'Yr4 Budget'!K55+'Yr5 Budget'!K55</f>
        <v>0</v>
      </c>
      <c r="L35" s="130"/>
      <c r="M35" s="36">
        <f>'Yr1 Budget'!M56+'Yr2 Budget'!M55+'Yr3 Budget'!M57+'Yr4 Budget'!M55+'Yr5 Budget'!M55</f>
        <v>0</v>
      </c>
      <c r="N35" s="36">
        <f>'Yr1 Budget'!N56+'Yr2 Budget'!N55+'Yr3 Budget'!N57+'Yr4 Budget'!N55+'Yr5 Budget'!N55</f>
        <v>0</v>
      </c>
      <c r="O35" s="36">
        <f>'Yr1 Budget'!O56+'Yr2 Budget'!O55+'Yr3 Budget'!O57+'Yr4 Budget'!O55+'Yr5 Budget'!O55</f>
        <v>0</v>
      </c>
      <c r="P35" s="130"/>
      <c r="Q35" s="88">
        <f>'Yr1 Budget'!Q56+'Yr2 Budget'!Q55+'Yr3 Budget'!Q57+'Yr4 Budget'!Q55+'Yr5 Budget'!Q55</f>
        <v>0</v>
      </c>
    </row>
    <row r="36" spans="1:17" ht="15.75" customHeight="1">
      <c r="A36" s="85" t="s">
        <v>120</v>
      </c>
      <c r="B36" s="34"/>
      <c r="C36" s="86">
        <f>'Yr1 Budget'!C57+'Yr2 Budget'!C56+'Yr3 Budget'!C58+'Yr4 Budget'!C56+'Yr5 Budget'!C56</f>
        <v>0</v>
      </c>
      <c r="D36" s="130"/>
      <c r="E36" s="87">
        <f>'Yr1 Budget'!E57+'Yr2 Budget'!E56+'Yr3 Budget'!E58+'Yr4 Budget'!E56+'Yr5 Budget'!E56</f>
        <v>0</v>
      </c>
      <c r="F36" s="87">
        <f>'Yr1 Budget'!F57+'Yr2 Budget'!F56+'Yr3 Budget'!F58+'Yr4 Budget'!F56+'Yr5 Budget'!F56</f>
        <v>0</v>
      </c>
      <c r="G36" s="87">
        <f>'Yr1 Budget'!G57+'Yr2 Budget'!G56+'Yr3 Budget'!G58+'Yr4 Budget'!G56+'Yr5 Budget'!G56</f>
        <v>0</v>
      </c>
      <c r="H36" s="130"/>
      <c r="I36" s="87">
        <f>'Yr1 Budget'!I57+'Yr2 Budget'!I56+'Yr3 Budget'!I58+'Yr4 Budget'!I56+'Yr5 Budget'!I56</f>
        <v>0</v>
      </c>
      <c r="J36" s="87">
        <f>'Yr1 Budget'!J57+'Yr2 Budget'!J56+'Yr3 Budget'!J58+'Yr4 Budget'!J56+'Yr5 Budget'!J56</f>
        <v>0</v>
      </c>
      <c r="K36" s="87">
        <f>'Yr1 Budget'!K57+'Yr2 Budget'!K56+'Yr3 Budget'!K58+'Yr4 Budget'!K56+'Yr5 Budget'!K56</f>
        <v>0</v>
      </c>
      <c r="L36" s="130"/>
      <c r="M36" s="87">
        <f>'Yr1 Budget'!M57+'Yr2 Budget'!M56+'Yr3 Budget'!M58+'Yr4 Budget'!M56+'Yr5 Budget'!M56</f>
        <v>0</v>
      </c>
      <c r="N36" s="87">
        <f>'Yr1 Budget'!N57+'Yr2 Budget'!N56+'Yr3 Budget'!N58+'Yr4 Budget'!N56+'Yr5 Budget'!N56</f>
        <v>0</v>
      </c>
      <c r="O36" s="87">
        <f>'Yr1 Budget'!O57+'Yr2 Budget'!O56+'Yr3 Budget'!O58+'Yr4 Budget'!O56+'Yr5 Budget'!O56</f>
        <v>0</v>
      </c>
      <c r="P36" s="130"/>
      <c r="Q36" s="90">
        <f>'Yr1 Budget'!Q57+'Yr2 Budget'!Q56+'Yr3 Budget'!Q58+'Yr4 Budget'!Q56+'Yr5 Budget'!Q56</f>
        <v>0</v>
      </c>
    </row>
    <row r="37" spans="1:17" ht="15.75" customHeight="1">
      <c r="C37" s="2"/>
      <c r="D37" s="2"/>
      <c r="E37" s="2"/>
      <c r="F37" s="2"/>
      <c r="G37" s="2"/>
      <c r="H37" s="2"/>
      <c r="I37" s="2"/>
      <c r="J37" s="2"/>
      <c r="K37" s="2"/>
      <c r="L37" s="2"/>
      <c r="M37" s="2"/>
      <c r="N37" s="2"/>
      <c r="O37" s="2"/>
      <c r="P37" s="2"/>
      <c r="Q37" s="2"/>
    </row>
    <row r="38" spans="1:17" ht="15.75" customHeight="1">
      <c r="C38" s="2"/>
      <c r="D38" s="2"/>
      <c r="E38" s="2"/>
      <c r="F38" s="2"/>
      <c r="G38" s="2"/>
      <c r="H38" s="2"/>
      <c r="I38" s="2"/>
      <c r="J38" s="2"/>
      <c r="K38" s="2"/>
      <c r="L38" s="2"/>
      <c r="M38" s="2"/>
      <c r="N38" s="2"/>
      <c r="O38" s="2"/>
      <c r="P38" s="2"/>
      <c r="Q38" s="2"/>
    </row>
    <row r="39" spans="1:17" ht="15.75" customHeight="1">
      <c r="C39" s="2"/>
      <c r="D39" s="2"/>
      <c r="E39" s="2"/>
      <c r="F39" s="2"/>
      <c r="G39" s="2"/>
      <c r="H39" s="2"/>
      <c r="I39" s="2"/>
      <c r="J39" s="2"/>
      <c r="K39" s="2"/>
      <c r="L39" s="2"/>
      <c r="M39" s="2"/>
      <c r="N39" s="2"/>
      <c r="O39" s="2"/>
      <c r="P39" s="2"/>
      <c r="Q39" s="2"/>
    </row>
    <row r="40" spans="1:17" ht="15.75" customHeight="1">
      <c r="C40" s="2"/>
      <c r="D40" s="2"/>
      <c r="E40" s="2"/>
      <c r="F40" s="2"/>
      <c r="G40" s="2"/>
      <c r="H40" s="2"/>
      <c r="I40" s="2"/>
      <c r="J40" s="2"/>
      <c r="K40" s="2"/>
      <c r="L40" s="2"/>
      <c r="M40" s="2"/>
      <c r="N40" s="2"/>
      <c r="O40" s="2"/>
      <c r="P40" s="2"/>
      <c r="Q40" s="2"/>
    </row>
    <row r="41" spans="1:17" ht="15.75" customHeight="1">
      <c r="C41" s="2"/>
      <c r="D41" s="2"/>
      <c r="E41" s="2"/>
      <c r="F41" s="2"/>
      <c r="G41" s="2"/>
      <c r="H41" s="2"/>
      <c r="I41" s="2"/>
      <c r="J41" s="2"/>
      <c r="K41" s="2"/>
      <c r="L41" s="2"/>
      <c r="M41" s="2"/>
      <c r="N41" s="2"/>
      <c r="O41" s="2"/>
      <c r="P41" s="2"/>
      <c r="Q41" s="2"/>
    </row>
    <row r="42" spans="1:17" ht="15.75" customHeight="1">
      <c r="C42" s="2"/>
      <c r="D42" s="2"/>
      <c r="E42" s="2"/>
      <c r="F42" s="2"/>
      <c r="G42" s="2"/>
      <c r="H42" s="2"/>
      <c r="I42" s="2"/>
      <c r="J42" s="2"/>
      <c r="K42" s="2"/>
      <c r="L42" s="2"/>
      <c r="M42" s="2"/>
      <c r="N42" s="2"/>
      <c r="O42" s="2"/>
      <c r="P42" s="2"/>
      <c r="Q42" s="2"/>
    </row>
    <row r="43" spans="1:17" ht="15.75" customHeight="1">
      <c r="C43" s="2"/>
      <c r="D43" s="2"/>
      <c r="E43" s="2"/>
      <c r="F43" s="2"/>
      <c r="G43" s="2"/>
      <c r="H43" s="2"/>
      <c r="I43" s="2"/>
      <c r="J43" s="2"/>
      <c r="K43" s="2"/>
      <c r="L43" s="2"/>
      <c r="M43" s="2"/>
      <c r="N43" s="2"/>
      <c r="O43" s="2"/>
      <c r="P43" s="2"/>
      <c r="Q43" s="2"/>
    </row>
    <row r="44" spans="1:17" ht="15.75" customHeight="1">
      <c r="C44" s="2"/>
      <c r="D44" s="2"/>
      <c r="E44" s="2"/>
      <c r="F44" s="2"/>
      <c r="G44" s="2"/>
      <c r="H44" s="2"/>
      <c r="I44" s="2"/>
      <c r="J44" s="2"/>
      <c r="K44" s="2"/>
      <c r="L44" s="2"/>
      <c r="M44" s="2"/>
      <c r="N44" s="2"/>
      <c r="O44" s="2"/>
      <c r="P44" s="2"/>
      <c r="Q44" s="2"/>
    </row>
    <row r="45" spans="1:17" ht="15.75" customHeight="1">
      <c r="C45" s="2"/>
      <c r="D45" s="2"/>
      <c r="E45" s="2"/>
      <c r="F45" s="2"/>
      <c r="G45" s="2"/>
      <c r="H45" s="2"/>
      <c r="I45" s="2"/>
      <c r="J45" s="2"/>
      <c r="K45" s="2"/>
      <c r="L45" s="2"/>
      <c r="M45" s="2"/>
      <c r="N45" s="2"/>
      <c r="O45" s="2"/>
      <c r="P45" s="2"/>
      <c r="Q45" s="2"/>
    </row>
    <row r="46" spans="1:17" ht="15.75" customHeight="1">
      <c r="C46" s="2"/>
      <c r="D46" s="2"/>
      <c r="E46" s="2"/>
      <c r="F46" s="2"/>
      <c r="G46" s="2"/>
      <c r="H46" s="2"/>
      <c r="I46" s="2"/>
      <c r="J46" s="2"/>
      <c r="K46" s="2"/>
      <c r="L46" s="2"/>
      <c r="M46" s="2"/>
      <c r="N46" s="2"/>
      <c r="O46" s="2"/>
      <c r="P46" s="2"/>
      <c r="Q46" s="2"/>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sheetProtection algorithmName="SHA-512" hashValue="lfx9/HFYFY0JpUHx9hBjNZJfaQSghmbxqy2EuAArMdrcP9tvtszB9FzEjQAc24lU4GuxtAuizzAFU3nri0LL8g==" saltValue="eXherE9gx0FSn0u+7E5vUQ==" spinCount="100000" sheet="1" objects="1" scenarios="1"/>
  <mergeCells count="31">
    <mergeCell ref="C31:C32"/>
    <mergeCell ref="E31:G32"/>
    <mergeCell ref="I26:K26"/>
    <mergeCell ref="E26:G26"/>
    <mergeCell ref="I23:K24"/>
    <mergeCell ref="H2:H36"/>
    <mergeCell ref="I16:K17"/>
    <mergeCell ref="I31:K32"/>
    <mergeCell ref="D2:D36"/>
    <mergeCell ref="C16:C17"/>
    <mergeCell ref="E16:G17"/>
    <mergeCell ref="C23:C24"/>
    <mergeCell ref="E23:G24"/>
    <mergeCell ref="I2:K2"/>
    <mergeCell ref="C5:C6"/>
    <mergeCell ref="E5:G6"/>
    <mergeCell ref="Q31:Q32"/>
    <mergeCell ref="M26:O26"/>
    <mergeCell ref="E1:O1"/>
    <mergeCell ref="E2:G2"/>
    <mergeCell ref="Q5:Q6"/>
    <mergeCell ref="Q23:Q24"/>
    <mergeCell ref="Q16:Q17"/>
    <mergeCell ref="M23:O24"/>
    <mergeCell ref="L2:L36"/>
    <mergeCell ref="P2:P36"/>
    <mergeCell ref="M16:O17"/>
    <mergeCell ref="M5:O6"/>
    <mergeCell ref="M31:O32"/>
    <mergeCell ref="M2:O2"/>
    <mergeCell ref="I5:K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Z1000"/>
  <sheetViews>
    <sheetView workbookViewId="0">
      <selection activeCell="F6" sqref="F6"/>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26">
      <c r="A1" s="1" t="s">
        <v>0</v>
      </c>
      <c r="C1" s="2"/>
      <c r="D1" s="2"/>
      <c r="E1" s="2"/>
      <c r="F1" s="2"/>
      <c r="G1" s="2"/>
      <c r="H1" s="2"/>
      <c r="I1" s="2"/>
      <c r="J1" s="2"/>
      <c r="K1" s="2"/>
      <c r="L1" s="2"/>
      <c r="M1" s="2"/>
      <c r="N1" s="2"/>
      <c r="O1" s="2"/>
      <c r="P1" s="2"/>
      <c r="Q1" s="2"/>
    </row>
    <row r="2" spans="1:26" ht="15" customHeight="1">
      <c r="C2" s="2"/>
      <c r="D2" s="143"/>
      <c r="E2" s="131" t="s">
        <v>4</v>
      </c>
      <c r="F2" s="132"/>
      <c r="G2" s="133"/>
      <c r="H2" s="142"/>
      <c r="I2" s="131" t="s">
        <v>13</v>
      </c>
      <c r="J2" s="132"/>
      <c r="K2" s="133"/>
      <c r="L2" s="142"/>
      <c r="M2" s="131" t="s">
        <v>16</v>
      </c>
      <c r="N2" s="132"/>
      <c r="O2" s="133"/>
      <c r="P2" s="142"/>
      <c r="Q2" s="2"/>
    </row>
    <row r="3" spans="1:26"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26" ht="6.75" customHeight="1">
      <c r="C4" s="14"/>
      <c r="D4" s="130"/>
      <c r="E4" s="16"/>
      <c r="F4" s="3"/>
      <c r="G4" s="17"/>
      <c r="H4" s="130"/>
      <c r="I4" s="16"/>
      <c r="J4" s="3"/>
      <c r="K4" s="17"/>
      <c r="L4" s="130"/>
      <c r="M4" s="16"/>
      <c r="N4" s="3"/>
      <c r="O4" s="17"/>
      <c r="P4" s="130"/>
      <c r="Q4" s="14"/>
    </row>
    <row r="5" spans="1:26" ht="12.75" customHeight="1">
      <c r="A5" s="18" t="s">
        <v>60</v>
      </c>
      <c r="B5" s="20"/>
      <c r="C5" s="22"/>
      <c r="D5" s="130"/>
      <c r="E5" s="23"/>
      <c r="F5" s="2"/>
      <c r="G5" s="24"/>
      <c r="H5" s="130"/>
      <c r="I5" s="23"/>
      <c r="J5" s="2"/>
      <c r="K5" s="24"/>
      <c r="L5" s="130"/>
      <c r="M5" s="23"/>
      <c r="N5" s="2"/>
      <c r="O5" s="24"/>
      <c r="P5" s="130"/>
      <c r="Q5" s="22"/>
    </row>
    <row r="6" spans="1:26" ht="12" customHeight="1">
      <c r="A6" s="25"/>
      <c r="B6" s="20"/>
      <c r="C6" s="26"/>
      <c r="D6" s="130"/>
      <c r="E6" s="28"/>
      <c r="F6" s="30">
        <v>0</v>
      </c>
      <c r="G6" s="31">
        <f t="shared" ref="G6:G15" si="0">E6+F6</f>
        <v>0</v>
      </c>
      <c r="H6" s="130"/>
      <c r="I6" s="28"/>
      <c r="J6" s="30"/>
      <c r="K6" s="31">
        <f t="shared" ref="K6:K11" si="1">I6+J6</f>
        <v>0</v>
      </c>
      <c r="L6" s="130"/>
      <c r="M6" s="28"/>
      <c r="N6" s="30"/>
      <c r="O6" s="31">
        <f t="shared" ref="O6:O11" si="2">M6+N6</f>
        <v>0</v>
      </c>
      <c r="P6" s="130"/>
      <c r="Q6" s="33">
        <f t="shared" ref="Q6:Q11" si="3">C6+G6+K6+O6</f>
        <v>0</v>
      </c>
    </row>
    <row r="7" spans="1:26" ht="12" customHeight="1">
      <c r="A7" s="25"/>
      <c r="B7" s="20"/>
      <c r="C7" s="26"/>
      <c r="D7" s="130"/>
      <c r="E7" s="28"/>
      <c r="F7" s="30">
        <v>0</v>
      </c>
      <c r="G7" s="31">
        <f t="shared" si="0"/>
        <v>0</v>
      </c>
      <c r="H7" s="130"/>
      <c r="I7" s="28"/>
      <c r="J7" s="30"/>
      <c r="K7" s="31">
        <f t="shared" si="1"/>
        <v>0</v>
      </c>
      <c r="L7" s="130"/>
      <c r="M7" s="28"/>
      <c r="N7" s="30"/>
      <c r="O7" s="31">
        <f t="shared" si="2"/>
        <v>0</v>
      </c>
      <c r="P7" s="130"/>
      <c r="Q7" s="33">
        <f t="shared" si="3"/>
        <v>0</v>
      </c>
    </row>
    <row r="8" spans="1:26" ht="12" customHeight="1">
      <c r="A8" s="25"/>
      <c r="B8" s="20"/>
      <c r="C8" s="26"/>
      <c r="D8" s="130"/>
      <c r="E8" s="28"/>
      <c r="F8" s="30"/>
      <c r="G8" s="31">
        <f t="shared" si="0"/>
        <v>0</v>
      </c>
      <c r="H8" s="130"/>
      <c r="I8" s="28"/>
      <c r="J8" s="30"/>
      <c r="K8" s="31">
        <f t="shared" si="1"/>
        <v>0</v>
      </c>
      <c r="L8" s="130"/>
      <c r="M8" s="28"/>
      <c r="N8" s="30"/>
      <c r="O8" s="31">
        <f t="shared" si="2"/>
        <v>0</v>
      </c>
      <c r="P8" s="130"/>
      <c r="Q8" s="33">
        <f t="shared" si="3"/>
        <v>0</v>
      </c>
    </row>
    <row r="9" spans="1:26" ht="12" customHeight="1">
      <c r="A9" s="25"/>
      <c r="B9" s="20"/>
      <c r="C9" s="26"/>
      <c r="D9" s="130"/>
      <c r="E9" s="28"/>
      <c r="F9" s="30"/>
      <c r="G9" s="31">
        <f t="shared" si="0"/>
        <v>0</v>
      </c>
      <c r="H9" s="130"/>
      <c r="I9" s="28"/>
      <c r="J9" s="30"/>
      <c r="K9" s="31">
        <f t="shared" si="1"/>
        <v>0</v>
      </c>
      <c r="L9" s="130"/>
      <c r="M9" s="28"/>
      <c r="N9" s="30"/>
      <c r="O9" s="31">
        <f t="shared" si="2"/>
        <v>0</v>
      </c>
      <c r="P9" s="130"/>
      <c r="Q9" s="33">
        <f t="shared" si="3"/>
        <v>0</v>
      </c>
    </row>
    <row r="10" spans="1:26" ht="12" customHeight="1">
      <c r="A10" s="25"/>
      <c r="B10" s="20"/>
      <c r="C10" s="26"/>
      <c r="D10" s="130"/>
      <c r="E10" s="28"/>
      <c r="F10" s="30"/>
      <c r="G10" s="31">
        <f t="shared" si="0"/>
        <v>0</v>
      </c>
      <c r="H10" s="130"/>
      <c r="I10" s="28"/>
      <c r="J10" s="30"/>
      <c r="K10" s="31">
        <f t="shared" si="1"/>
        <v>0</v>
      </c>
      <c r="L10" s="130"/>
      <c r="M10" s="28"/>
      <c r="N10" s="30"/>
      <c r="O10" s="31">
        <f t="shared" si="2"/>
        <v>0</v>
      </c>
      <c r="P10" s="130"/>
      <c r="Q10" s="33">
        <f t="shared" si="3"/>
        <v>0</v>
      </c>
    </row>
    <row r="11" spans="1:26" ht="12" customHeight="1">
      <c r="A11" s="25"/>
      <c r="B11" s="20"/>
      <c r="C11" s="26"/>
      <c r="D11" s="130"/>
      <c r="E11" s="28"/>
      <c r="F11" s="30"/>
      <c r="G11" s="31">
        <f t="shared" si="0"/>
        <v>0</v>
      </c>
      <c r="H11" s="130"/>
      <c r="I11" s="28"/>
      <c r="J11" s="30"/>
      <c r="K11" s="31">
        <f t="shared" si="1"/>
        <v>0</v>
      </c>
      <c r="L11" s="130"/>
      <c r="M11" s="28"/>
      <c r="N11" s="30"/>
      <c r="O11" s="31">
        <f t="shared" si="2"/>
        <v>0</v>
      </c>
      <c r="P11" s="130"/>
      <c r="Q11" s="33">
        <f t="shared" si="3"/>
        <v>0</v>
      </c>
    </row>
    <row r="12" spans="1:26" ht="12" customHeight="1">
      <c r="A12" s="25"/>
      <c r="B12" s="20"/>
      <c r="C12" s="26"/>
      <c r="D12" s="130"/>
      <c r="E12" s="28"/>
      <c r="F12" s="30"/>
      <c r="G12" s="31">
        <f t="shared" si="0"/>
        <v>0</v>
      </c>
      <c r="H12" s="130"/>
      <c r="I12" s="28"/>
      <c r="J12" s="30"/>
      <c r="K12" s="31"/>
      <c r="L12" s="130"/>
      <c r="M12" s="28"/>
      <c r="N12" s="30"/>
      <c r="O12" s="31"/>
      <c r="P12" s="130"/>
      <c r="Q12" s="33"/>
    </row>
    <row r="13" spans="1:26" ht="12" customHeight="1">
      <c r="A13" s="25"/>
      <c r="B13" s="20"/>
      <c r="C13" s="26"/>
      <c r="D13" s="130"/>
      <c r="E13" s="28"/>
      <c r="F13" s="30"/>
      <c r="G13" s="31">
        <f t="shared" si="0"/>
        <v>0</v>
      </c>
      <c r="H13" s="130"/>
      <c r="I13" s="28"/>
      <c r="J13" s="30"/>
      <c r="K13" s="31">
        <f>I13+J13</f>
        <v>0</v>
      </c>
      <c r="L13" s="130"/>
      <c r="M13" s="28"/>
      <c r="N13" s="30"/>
      <c r="O13" s="31">
        <f>M13+N13</f>
        <v>0</v>
      </c>
      <c r="P13" s="130"/>
      <c r="Q13" s="33">
        <f>C13+G13+K13+O13</f>
        <v>0</v>
      </c>
    </row>
    <row r="14" spans="1:26" ht="12" customHeight="1">
      <c r="A14" s="37"/>
      <c r="B14" s="20"/>
      <c r="C14" s="38"/>
      <c r="D14" s="130"/>
      <c r="E14" s="38"/>
      <c r="F14" s="38"/>
      <c r="G14" s="31">
        <f t="shared" si="0"/>
        <v>0</v>
      </c>
      <c r="H14" s="130"/>
      <c r="I14" s="38"/>
      <c r="J14" s="38"/>
      <c r="K14" s="38"/>
      <c r="L14" s="130"/>
      <c r="M14" s="38"/>
      <c r="N14" s="38"/>
      <c r="O14" s="38"/>
      <c r="P14" s="130"/>
      <c r="Q14" s="39"/>
    </row>
    <row r="15" spans="1:26" ht="12" customHeight="1">
      <c r="A15" s="37"/>
      <c r="B15" s="20"/>
      <c r="C15" s="38"/>
      <c r="D15" s="130"/>
      <c r="E15" s="38"/>
      <c r="F15" s="38"/>
      <c r="G15" s="31">
        <f t="shared" si="0"/>
        <v>0</v>
      </c>
      <c r="H15" s="130"/>
      <c r="I15" s="38"/>
      <c r="J15" s="38"/>
      <c r="K15" s="38">
        <f>I15+J15</f>
        <v>0</v>
      </c>
      <c r="L15" s="130"/>
      <c r="M15" s="38"/>
      <c r="N15" s="38"/>
      <c r="O15" s="38">
        <f>M15+N15</f>
        <v>0</v>
      </c>
      <c r="P15" s="130"/>
      <c r="Q15" s="39">
        <f>C15+G15+K15+O15</f>
        <v>0</v>
      </c>
    </row>
    <row r="16" spans="1:26">
      <c r="A16" s="40" t="s">
        <v>79</v>
      </c>
      <c r="B16" s="41"/>
      <c r="C16" s="43">
        <f>SUM(C6:C15)</f>
        <v>0</v>
      </c>
      <c r="D16" s="130"/>
      <c r="E16" s="45">
        <f t="shared" ref="E16:G16" si="4">SUM(E6:E15)</f>
        <v>0</v>
      </c>
      <c r="F16" s="45">
        <f t="shared" si="4"/>
        <v>0</v>
      </c>
      <c r="G16" s="45">
        <f t="shared" si="4"/>
        <v>0</v>
      </c>
      <c r="H16" s="130"/>
      <c r="I16" s="45">
        <f t="shared" ref="I16:K16" si="5">SUM(I6:I15)</f>
        <v>0</v>
      </c>
      <c r="J16" s="45">
        <f t="shared" si="5"/>
        <v>0</v>
      </c>
      <c r="K16" s="45">
        <f t="shared" si="5"/>
        <v>0</v>
      </c>
      <c r="L16" s="130"/>
      <c r="M16" s="45">
        <f t="shared" ref="M16:O16" si="6">SUM(M6:M15)</f>
        <v>0</v>
      </c>
      <c r="N16" s="45">
        <f t="shared" si="6"/>
        <v>0</v>
      </c>
      <c r="O16" s="45">
        <f t="shared" si="6"/>
        <v>0</v>
      </c>
      <c r="P16" s="130"/>
      <c r="Q16" s="43">
        <f>SUM(Q6:Q15)</f>
        <v>0</v>
      </c>
      <c r="R16" s="49"/>
      <c r="S16" s="49"/>
      <c r="T16" s="49"/>
      <c r="U16" s="49"/>
      <c r="V16" s="49"/>
      <c r="W16" s="49"/>
      <c r="X16" s="49"/>
      <c r="Y16" s="49"/>
      <c r="Z16" s="49"/>
    </row>
    <row r="17" spans="1:26" ht="12.75" customHeight="1">
      <c r="A17" s="27" t="s">
        <v>80</v>
      </c>
      <c r="B17" s="44" t="s">
        <v>81</v>
      </c>
      <c r="C17" s="46"/>
      <c r="D17" s="130"/>
      <c r="E17" s="126"/>
      <c r="F17" s="127"/>
      <c r="G17" s="128"/>
      <c r="H17" s="130"/>
      <c r="I17" s="126"/>
      <c r="J17" s="127"/>
      <c r="K17" s="128"/>
      <c r="L17" s="130"/>
      <c r="M17" s="126"/>
      <c r="N17" s="127"/>
      <c r="O17" s="128"/>
      <c r="P17" s="130"/>
      <c r="Q17" s="46"/>
    </row>
    <row r="18" spans="1:26" ht="12" customHeight="1">
      <c r="A18" s="27" t="s">
        <v>82</v>
      </c>
      <c r="B18" s="53"/>
      <c r="C18" s="26"/>
      <c r="D18" s="130"/>
      <c r="E18" s="28"/>
      <c r="F18" s="30"/>
      <c r="G18" s="54">
        <f t="shared" ref="G18:G25" si="7">E18+F18</f>
        <v>0</v>
      </c>
      <c r="H18" s="130"/>
      <c r="I18" s="28"/>
      <c r="J18" s="30"/>
      <c r="K18" s="31">
        <f t="shared" ref="K18:K21" si="8">I18+J18</f>
        <v>0</v>
      </c>
      <c r="L18" s="130"/>
      <c r="M18" s="28"/>
      <c r="N18" s="30"/>
      <c r="O18" s="31">
        <f t="shared" ref="O18:O21" si="9">M18+N18</f>
        <v>0</v>
      </c>
      <c r="P18" s="130"/>
      <c r="Q18" s="33">
        <f t="shared" ref="Q18:Q21" si="10">C18+G18+K18+O18</f>
        <v>0</v>
      </c>
    </row>
    <row r="19" spans="1:26" ht="12" customHeight="1">
      <c r="A19" s="27" t="s">
        <v>83</v>
      </c>
      <c r="B19" s="53"/>
      <c r="C19" s="26"/>
      <c r="D19" s="130"/>
      <c r="E19" s="28"/>
      <c r="F19" s="30"/>
      <c r="G19" s="54">
        <f t="shared" si="7"/>
        <v>0</v>
      </c>
      <c r="H19" s="130"/>
      <c r="I19" s="28"/>
      <c r="J19" s="30"/>
      <c r="K19" s="31">
        <f t="shared" si="8"/>
        <v>0</v>
      </c>
      <c r="L19" s="130"/>
      <c r="M19" s="28"/>
      <c r="N19" s="30"/>
      <c r="O19" s="31">
        <f t="shared" si="9"/>
        <v>0</v>
      </c>
      <c r="P19" s="130"/>
      <c r="Q19" s="33">
        <f t="shared" si="10"/>
        <v>0</v>
      </c>
    </row>
    <row r="20" spans="1:26" ht="12" customHeight="1">
      <c r="A20" s="27" t="s">
        <v>84</v>
      </c>
      <c r="B20" s="53"/>
      <c r="C20" s="26"/>
      <c r="D20" s="130"/>
      <c r="E20" s="28"/>
      <c r="F20" s="30"/>
      <c r="G20" s="54">
        <f t="shared" si="7"/>
        <v>0</v>
      </c>
      <c r="H20" s="130"/>
      <c r="I20" s="28"/>
      <c r="J20" s="30"/>
      <c r="K20" s="31">
        <f t="shared" si="8"/>
        <v>0</v>
      </c>
      <c r="L20" s="130"/>
      <c r="M20" s="28"/>
      <c r="N20" s="30"/>
      <c r="O20" s="31">
        <f t="shared" si="9"/>
        <v>0</v>
      </c>
      <c r="P20" s="130"/>
      <c r="Q20" s="33">
        <f t="shared" si="10"/>
        <v>0</v>
      </c>
    </row>
    <row r="21" spans="1:26" ht="12" customHeight="1">
      <c r="A21" s="27" t="s">
        <v>85</v>
      </c>
      <c r="B21" s="53"/>
      <c r="C21" s="26"/>
      <c r="D21" s="130"/>
      <c r="E21" s="28"/>
      <c r="F21" s="30"/>
      <c r="G21" s="54">
        <f t="shared" si="7"/>
        <v>0</v>
      </c>
      <c r="H21" s="130"/>
      <c r="I21" s="28"/>
      <c r="J21" s="30"/>
      <c r="K21" s="31">
        <f t="shared" si="8"/>
        <v>0</v>
      </c>
      <c r="L21" s="130"/>
      <c r="M21" s="28"/>
      <c r="N21" s="30"/>
      <c r="O21" s="31">
        <f t="shared" si="9"/>
        <v>0</v>
      </c>
      <c r="P21" s="130"/>
      <c r="Q21" s="33">
        <f t="shared" si="10"/>
        <v>0</v>
      </c>
    </row>
    <row r="22" spans="1:26" ht="12" customHeight="1">
      <c r="A22" s="27" t="s">
        <v>86</v>
      </c>
      <c r="B22" s="53"/>
      <c r="C22" s="26"/>
      <c r="D22" s="130"/>
      <c r="E22" s="28"/>
      <c r="F22" s="30"/>
      <c r="G22" s="54">
        <f t="shared" si="7"/>
        <v>0</v>
      </c>
      <c r="H22" s="130"/>
      <c r="I22" s="28"/>
      <c r="J22" s="30"/>
      <c r="K22" s="31"/>
      <c r="L22" s="130"/>
      <c r="M22" s="28"/>
      <c r="N22" s="30"/>
      <c r="O22" s="31"/>
      <c r="P22" s="130"/>
      <c r="Q22" s="33"/>
    </row>
    <row r="23" spans="1:26" ht="12" customHeight="1">
      <c r="A23" s="27" t="s">
        <v>87</v>
      </c>
      <c r="B23" s="53"/>
      <c r="C23" s="26"/>
      <c r="D23" s="130"/>
      <c r="E23" s="28"/>
      <c r="F23" s="30"/>
      <c r="G23" s="54">
        <f t="shared" si="7"/>
        <v>0</v>
      </c>
      <c r="H23" s="130"/>
      <c r="I23" s="28"/>
      <c r="J23" s="30"/>
      <c r="K23" s="31"/>
      <c r="L23" s="130"/>
      <c r="M23" s="28"/>
      <c r="N23" s="30"/>
      <c r="O23" s="31"/>
      <c r="P23" s="130"/>
      <c r="Q23" s="33"/>
    </row>
    <row r="24" spans="1:26" ht="12" customHeight="1">
      <c r="A24" s="27" t="s">
        <v>88</v>
      </c>
      <c r="B24" s="53"/>
      <c r="C24" s="26"/>
      <c r="D24" s="130"/>
      <c r="E24" s="28"/>
      <c r="F24" s="30"/>
      <c r="G24" s="54">
        <f t="shared" si="7"/>
        <v>0</v>
      </c>
      <c r="H24" s="130"/>
      <c r="I24" s="28"/>
      <c r="J24" s="30"/>
      <c r="K24" s="31"/>
      <c r="L24" s="130"/>
      <c r="M24" s="28"/>
      <c r="N24" s="30"/>
      <c r="O24" s="31"/>
      <c r="P24" s="130"/>
      <c r="Q24" s="33"/>
    </row>
    <row r="25" spans="1:26" ht="12" customHeight="1">
      <c r="A25" s="27"/>
      <c r="B25" s="53"/>
      <c r="C25" s="26"/>
      <c r="D25" s="130"/>
      <c r="E25" s="28"/>
      <c r="F25" s="30"/>
      <c r="G25" s="54">
        <f t="shared" si="7"/>
        <v>0</v>
      </c>
      <c r="H25" s="130"/>
      <c r="I25" s="28"/>
      <c r="J25" s="30"/>
      <c r="K25" s="31">
        <f>I25+J25</f>
        <v>0</v>
      </c>
      <c r="L25" s="130"/>
      <c r="M25" s="28"/>
      <c r="N25" s="30"/>
      <c r="O25" s="31">
        <f>M25+N25</f>
        <v>0</v>
      </c>
      <c r="P25" s="130"/>
      <c r="Q25" s="33">
        <f>C25+G25+K25+O25</f>
        <v>0</v>
      </c>
    </row>
    <row r="26" spans="1:26" ht="15.75" customHeight="1">
      <c r="A26" s="40" t="s">
        <v>89</v>
      </c>
      <c r="B26" s="55">
        <f t="shared" ref="B26:C26" si="11">SUM(B18:B25)</f>
        <v>0</v>
      </c>
      <c r="C26" s="43">
        <f t="shared" si="11"/>
        <v>0</v>
      </c>
      <c r="D26" s="130"/>
      <c r="E26" s="45">
        <f t="shared" ref="E26:G26" si="12">SUM(E18:E25)</f>
        <v>0</v>
      </c>
      <c r="F26" s="45">
        <f t="shared" si="12"/>
        <v>0</v>
      </c>
      <c r="G26" s="45">
        <f t="shared" si="12"/>
        <v>0</v>
      </c>
      <c r="H26" s="130"/>
      <c r="I26" s="45">
        <f t="shared" ref="I26:K26" si="13">SUM(I18:I25)</f>
        <v>0</v>
      </c>
      <c r="J26" s="45">
        <f t="shared" si="13"/>
        <v>0</v>
      </c>
      <c r="K26" s="45">
        <f t="shared" si="13"/>
        <v>0</v>
      </c>
      <c r="L26" s="130"/>
      <c r="M26" s="45">
        <f t="shared" ref="M26:O26" si="14">SUM(M18:M25)</f>
        <v>0</v>
      </c>
      <c r="N26" s="45">
        <f t="shared" si="14"/>
        <v>0</v>
      </c>
      <c r="O26" s="45">
        <f t="shared" si="14"/>
        <v>0</v>
      </c>
      <c r="P26" s="130"/>
      <c r="Q26" s="43">
        <f>SUM(Q18:Q25)</f>
        <v>0</v>
      </c>
      <c r="R26" s="49"/>
      <c r="S26" s="49"/>
      <c r="T26" s="49"/>
      <c r="U26" s="49"/>
      <c r="V26" s="49"/>
      <c r="W26" s="49"/>
      <c r="X26" s="49"/>
      <c r="Y26" s="49"/>
      <c r="Z26" s="49"/>
    </row>
    <row r="27" spans="1:26" ht="15.75" customHeight="1">
      <c r="A27" s="32" t="s">
        <v>90</v>
      </c>
      <c r="B27" s="34"/>
      <c r="C27" s="35">
        <f>C16+C26</f>
        <v>0</v>
      </c>
      <c r="D27" s="130"/>
      <c r="E27" s="36">
        <f t="shared" ref="E27:G27" si="15">E16+E26</f>
        <v>0</v>
      </c>
      <c r="F27" s="36">
        <f t="shared" si="15"/>
        <v>0</v>
      </c>
      <c r="G27" s="36">
        <f t="shared" si="15"/>
        <v>0</v>
      </c>
      <c r="H27" s="130"/>
      <c r="I27" s="36">
        <f t="shared" ref="I27:K27" si="16">I16+I26</f>
        <v>0</v>
      </c>
      <c r="J27" s="36">
        <f t="shared" si="16"/>
        <v>0</v>
      </c>
      <c r="K27" s="36">
        <f t="shared" si="16"/>
        <v>0</v>
      </c>
      <c r="L27" s="130"/>
      <c r="M27" s="36">
        <f t="shared" ref="M27:O27" si="17">M16+M26</f>
        <v>0</v>
      </c>
      <c r="N27" s="36">
        <f t="shared" si="17"/>
        <v>0</v>
      </c>
      <c r="O27" s="36">
        <f t="shared" si="17"/>
        <v>0</v>
      </c>
      <c r="P27" s="130"/>
      <c r="Q27" s="35">
        <f>Q16+Q26</f>
        <v>0</v>
      </c>
      <c r="R27" s="56"/>
      <c r="S27" s="56"/>
      <c r="T27" s="56"/>
      <c r="U27" s="56"/>
      <c r="V27" s="56"/>
      <c r="W27" s="56"/>
      <c r="X27" s="56"/>
      <c r="Y27" s="56"/>
      <c r="Z27" s="56"/>
    </row>
    <row r="28" spans="1:26" ht="12.75" customHeight="1">
      <c r="A28" s="18" t="s">
        <v>91</v>
      </c>
      <c r="B28" s="34"/>
      <c r="C28" s="46"/>
      <c r="D28" s="130"/>
      <c r="E28" s="126"/>
      <c r="F28" s="127"/>
      <c r="G28" s="128"/>
      <c r="H28" s="130"/>
      <c r="I28" s="126"/>
      <c r="J28" s="127"/>
      <c r="K28" s="128"/>
      <c r="L28" s="130"/>
      <c r="M28" s="126"/>
      <c r="N28" s="127"/>
      <c r="O28" s="128"/>
      <c r="P28" s="130"/>
      <c r="Q28" s="46"/>
    </row>
    <row r="29" spans="1:26" ht="12" customHeight="1">
      <c r="A29" s="57"/>
      <c r="B29" s="34"/>
      <c r="C29" s="58"/>
      <c r="D29" s="130"/>
      <c r="E29" s="59"/>
      <c r="F29" s="60"/>
      <c r="G29" s="61">
        <f>E29+F29</f>
        <v>0</v>
      </c>
      <c r="H29" s="130"/>
      <c r="I29" s="59"/>
      <c r="J29" s="60"/>
      <c r="K29" s="62">
        <f>I29+J29</f>
        <v>0</v>
      </c>
      <c r="L29" s="130"/>
      <c r="M29" s="59"/>
      <c r="N29" s="60"/>
      <c r="O29" s="62">
        <f>M29+N29</f>
        <v>0</v>
      </c>
      <c r="P29" s="130"/>
      <c r="Q29" s="33">
        <f>C29+G29+K29+O29</f>
        <v>0</v>
      </c>
    </row>
    <row r="30" spans="1:26" ht="15.75" customHeight="1">
      <c r="A30" s="32" t="s">
        <v>92</v>
      </c>
      <c r="B30" s="34"/>
      <c r="C30" s="35">
        <f>SUM(C29)</f>
        <v>0</v>
      </c>
      <c r="D30" s="130"/>
      <c r="E30" s="36">
        <f t="shared" ref="E30:G30" si="18">SUM(E29)</f>
        <v>0</v>
      </c>
      <c r="F30" s="36">
        <f t="shared" si="18"/>
        <v>0</v>
      </c>
      <c r="G30" s="36">
        <f t="shared" si="18"/>
        <v>0</v>
      </c>
      <c r="H30" s="130"/>
      <c r="I30" s="36">
        <f t="shared" ref="I30:K30" si="19">SUM(I29)</f>
        <v>0</v>
      </c>
      <c r="J30" s="36">
        <f t="shared" si="19"/>
        <v>0</v>
      </c>
      <c r="K30" s="36">
        <f t="shared" si="19"/>
        <v>0</v>
      </c>
      <c r="L30" s="130"/>
      <c r="M30" s="36">
        <f t="shared" ref="M30:O30" si="20">SUM(M29)</f>
        <v>0</v>
      </c>
      <c r="N30" s="36">
        <f t="shared" si="20"/>
        <v>0</v>
      </c>
      <c r="O30" s="36">
        <f t="shared" si="20"/>
        <v>0</v>
      </c>
      <c r="P30" s="130"/>
      <c r="Q30" s="35">
        <f>SUM(Q29)</f>
        <v>0</v>
      </c>
      <c r="R30" s="56"/>
      <c r="S30" s="56"/>
      <c r="T30" s="56"/>
      <c r="U30" s="56"/>
      <c r="V30" s="56"/>
      <c r="W30" s="56"/>
      <c r="X30" s="56"/>
      <c r="Y30" s="56"/>
      <c r="Z30" s="56"/>
    </row>
    <row r="31" spans="1:26" ht="12.75" customHeight="1">
      <c r="A31" s="18" t="s">
        <v>93</v>
      </c>
      <c r="B31" s="20"/>
      <c r="C31" s="46"/>
      <c r="D31" s="130"/>
      <c r="E31" s="126"/>
      <c r="F31" s="127"/>
      <c r="G31" s="128"/>
      <c r="H31" s="130"/>
      <c r="I31" s="126"/>
      <c r="J31" s="127"/>
      <c r="K31" s="128"/>
      <c r="L31" s="130"/>
      <c r="M31" s="126"/>
      <c r="N31" s="127"/>
      <c r="O31" s="128"/>
      <c r="P31" s="130"/>
      <c r="Q31" s="46"/>
    </row>
    <row r="32" spans="1:26" ht="12" customHeight="1">
      <c r="A32" s="27" t="s">
        <v>94</v>
      </c>
      <c r="B32" s="20"/>
      <c r="C32" s="26"/>
      <c r="D32" s="130"/>
      <c r="E32" s="28"/>
      <c r="F32" s="30"/>
      <c r="G32" s="54">
        <f>E32+F32</f>
        <v>0</v>
      </c>
      <c r="H32" s="130"/>
      <c r="I32" s="28"/>
      <c r="J32" s="30"/>
      <c r="K32" s="31">
        <f>I32+J32</f>
        <v>0</v>
      </c>
      <c r="L32" s="130"/>
      <c r="M32" s="28"/>
      <c r="N32" s="30"/>
      <c r="O32" s="31">
        <f>M32+N32</f>
        <v>0</v>
      </c>
      <c r="P32" s="130"/>
      <c r="Q32" s="33">
        <f t="shared" ref="Q32:Q33" si="21">C32+G32+K32+O32</f>
        <v>0</v>
      </c>
    </row>
    <row r="33" spans="1:26" ht="12" customHeight="1">
      <c r="A33" s="27" t="s">
        <v>95</v>
      </c>
      <c r="B33" s="20"/>
      <c r="C33" s="26">
        <f>'Yr1 Foreign Travel'!C46</f>
        <v>0</v>
      </c>
      <c r="D33" s="130"/>
      <c r="E33" s="28">
        <f>'Yr1 Foreign Travel'!E46</f>
        <v>0</v>
      </c>
      <c r="F33" s="28">
        <f>'Yr1 Foreign Travel'!F46</f>
        <v>0</v>
      </c>
      <c r="G33" s="28">
        <f>'Yr1 Foreign Travel'!G46</f>
        <v>0</v>
      </c>
      <c r="H33" s="130"/>
      <c r="I33" s="28">
        <f>'Yr1 Foreign Travel'!I46</f>
        <v>0</v>
      </c>
      <c r="J33" s="28">
        <f>'Yr1 Foreign Travel'!J46</f>
        <v>0</v>
      </c>
      <c r="K33" s="28">
        <f>'Yr1 Foreign Travel'!K46</f>
        <v>0</v>
      </c>
      <c r="L33" s="130"/>
      <c r="M33" s="28">
        <f>'Yr1 Foreign Travel'!M46</f>
        <v>0</v>
      </c>
      <c r="N33" s="28">
        <f>'Yr1 Foreign Travel'!N46</f>
        <v>0</v>
      </c>
      <c r="O33" s="28">
        <f>'Yr1 Foreign Travel'!O46</f>
        <v>0</v>
      </c>
      <c r="P33" s="130"/>
      <c r="Q33" s="33">
        <f t="shared" si="21"/>
        <v>0</v>
      </c>
    </row>
    <row r="34" spans="1:26" ht="15.75" customHeight="1">
      <c r="A34" s="32" t="s">
        <v>97</v>
      </c>
      <c r="B34" s="34"/>
      <c r="C34" s="35">
        <f>SUM(C32:C33)</f>
        <v>0</v>
      </c>
      <c r="D34" s="130"/>
      <c r="E34" s="36">
        <f t="shared" ref="E34:G34" si="22">SUM(E32:E33)</f>
        <v>0</v>
      </c>
      <c r="F34" s="36">
        <f t="shared" si="22"/>
        <v>0</v>
      </c>
      <c r="G34" s="36">
        <f t="shared" si="22"/>
        <v>0</v>
      </c>
      <c r="H34" s="130"/>
      <c r="I34" s="36">
        <f t="shared" ref="I34:K34" si="23">SUM(I32:I33)</f>
        <v>0</v>
      </c>
      <c r="J34" s="36">
        <f t="shared" si="23"/>
        <v>0</v>
      </c>
      <c r="K34" s="36">
        <f t="shared" si="23"/>
        <v>0</v>
      </c>
      <c r="L34" s="130"/>
      <c r="M34" s="36">
        <f t="shared" ref="M34:O34" si="24">SUM(M32:M33)</f>
        <v>0</v>
      </c>
      <c r="N34" s="36">
        <f t="shared" si="24"/>
        <v>0</v>
      </c>
      <c r="O34" s="36">
        <f t="shared" si="24"/>
        <v>0</v>
      </c>
      <c r="P34" s="130"/>
      <c r="Q34" s="35">
        <f>SUM(Q32:Q33)</f>
        <v>0</v>
      </c>
      <c r="R34" s="56"/>
      <c r="S34" s="56"/>
      <c r="T34" s="56"/>
      <c r="U34" s="56"/>
      <c r="V34" s="56"/>
      <c r="W34" s="56"/>
      <c r="X34" s="56"/>
      <c r="Y34" s="56"/>
      <c r="Z34" s="56"/>
    </row>
    <row r="35" spans="1:26" ht="12.75" customHeight="1">
      <c r="A35" s="18" t="s">
        <v>99</v>
      </c>
      <c r="B35" s="34"/>
      <c r="C35" s="63"/>
      <c r="D35" s="130"/>
      <c r="E35" s="147"/>
      <c r="F35" s="127"/>
      <c r="G35" s="128"/>
      <c r="H35" s="130"/>
      <c r="I35" s="147"/>
      <c r="J35" s="127"/>
      <c r="K35" s="128"/>
      <c r="L35" s="130"/>
      <c r="M35" s="147"/>
      <c r="N35" s="127"/>
      <c r="O35" s="128"/>
      <c r="P35" s="130"/>
      <c r="Q35" s="46"/>
    </row>
    <row r="36" spans="1:26" ht="12" customHeight="1">
      <c r="A36" s="65"/>
      <c r="B36" s="34"/>
      <c r="C36" s="58"/>
      <c r="D36" s="130"/>
      <c r="E36" s="59"/>
      <c r="F36" s="60"/>
      <c r="G36" s="61">
        <f t="shared" ref="G36:G38" si="25">E36+F36</f>
        <v>0</v>
      </c>
      <c r="H36" s="130"/>
      <c r="I36" s="59"/>
      <c r="J36" s="60"/>
      <c r="K36" s="62">
        <f t="shared" ref="K36:K38" si="26">I36+J36</f>
        <v>0</v>
      </c>
      <c r="L36" s="130"/>
      <c r="M36" s="59"/>
      <c r="N36" s="60"/>
      <c r="O36" s="62">
        <f t="shared" ref="O36:O38" si="27">M36+N36</f>
        <v>0</v>
      </c>
      <c r="P36" s="130"/>
      <c r="Q36" s="33">
        <f t="shared" ref="Q36:Q38" si="28">C36+G36+K36+O36</f>
        <v>0</v>
      </c>
    </row>
    <row r="37" spans="1:26" ht="12" customHeight="1">
      <c r="A37" s="65"/>
      <c r="B37" s="34"/>
      <c r="C37" s="58"/>
      <c r="D37" s="130"/>
      <c r="E37" s="59"/>
      <c r="F37" s="60"/>
      <c r="G37" s="61">
        <f t="shared" si="25"/>
        <v>0</v>
      </c>
      <c r="H37" s="130"/>
      <c r="I37" s="59"/>
      <c r="J37" s="60"/>
      <c r="K37" s="62">
        <f t="shared" si="26"/>
        <v>0</v>
      </c>
      <c r="L37" s="130"/>
      <c r="M37" s="59"/>
      <c r="N37" s="60"/>
      <c r="O37" s="62">
        <f t="shared" si="27"/>
        <v>0</v>
      </c>
      <c r="P37" s="130"/>
      <c r="Q37" s="33">
        <f t="shared" si="28"/>
        <v>0</v>
      </c>
    </row>
    <row r="38" spans="1:26" ht="12" customHeight="1">
      <c r="A38" s="65"/>
      <c r="B38" s="34"/>
      <c r="C38" s="58"/>
      <c r="D38" s="130"/>
      <c r="E38" s="59"/>
      <c r="F38" s="60"/>
      <c r="G38" s="61">
        <f t="shared" si="25"/>
        <v>0</v>
      </c>
      <c r="H38" s="130"/>
      <c r="I38" s="59"/>
      <c r="J38" s="60"/>
      <c r="K38" s="62">
        <f t="shared" si="26"/>
        <v>0</v>
      </c>
      <c r="L38" s="130"/>
      <c r="M38" s="59"/>
      <c r="N38" s="60"/>
      <c r="O38" s="62">
        <f t="shared" si="27"/>
        <v>0</v>
      </c>
      <c r="P38" s="130"/>
      <c r="Q38" s="33">
        <f t="shared" si="28"/>
        <v>0</v>
      </c>
    </row>
    <row r="39" spans="1:26" ht="15.75" customHeight="1">
      <c r="A39" s="32" t="s">
        <v>100</v>
      </c>
      <c r="B39" s="34"/>
      <c r="C39" s="35">
        <f>SUM(C36:C38)</f>
        <v>0</v>
      </c>
      <c r="D39" s="130"/>
      <c r="E39" s="36">
        <f t="shared" ref="E39:G39" si="29">SUM(E36:E38)</f>
        <v>0</v>
      </c>
      <c r="F39" s="36">
        <f t="shared" si="29"/>
        <v>0</v>
      </c>
      <c r="G39" s="36">
        <f t="shared" si="29"/>
        <v>0</v>
      </c>
      <c r="H39" s="130"/>
      <c r="I39" s="36">
        <f t="shared" ref="I39:K39" si="30">SUM(I36:I38)</f>
        <v>0</v>
      </c>
      <c r="J39" s="36">
        <f t="shared" si="30"/>
        <v>0</v>
      </c>
      <c r="K39" s="36">
        <f t="shared" si="30"/>
        <v>0</v>
      </c>
      <c r="L39" s="130"/>
      <c r="M39" s="36">
        <f t="shared" ref="M39:O39" si="31">SUM(M36:M38)</f>
        <v>0</v>
      </c>
      <c r="N39" s="36">
        <f t="shared" si="31"/>
        <v>0</v>
      </c>
      <c r="O39" s="36">
        <f t="shared" si="31"/>
        <v>0</v>
      </c>
      <c r="P39" s="130"/>
      <c r="Q39" s="35">
        <f>SUM(Q36:Q38)</f>
        <v>0</v>
      </c>
      <c r="R39" s="56"/>
      <c r="S39" s="56"/>
      <c r="T39" s="56"/>
      <c r="U39" s="56"/>
      <c r="V39" s="56"/>
      <c r="W39" s="56"/>
      <c r="X39" s="56"/>
      <c r="Y39" s="56"/>
      <c r="Z39" s="56"/>
    </row>
    <row r="40" spans="1:26" ht="12.75" customHeight="1">
      <c r="A40" s="18" t="s">
        <v>101</v>
      </c>
      <c r="B40" s="20"/>
      <c r="C40" s="46"/>
      <c r="D40" s="130"/>
      <c r="E40" s="126"/>
      <c r="F40" s="127"/>
      <c r="G40" s="128"/>
      <c r="H40" s="130"/>
      <c r="I40" s="126"/>
      <c r="J40" s="127"/>
      <c r="K40" s="128"/>
      <c r="L40" s="130"/>
      <c r="M40" s="126"/>
      <c r="N40" s="127"/>
      <c r="O40" s="128"/>
      <c r="P40" s="130"/>
      <c r="Q40" s="46"/>
    </row>
    <row r="41" spans="1:26" ht="12" customHeight="1">
      <c r="A41" s="27" t="s">
        <v>102</v>
      </c>
      <c r="B41" s="20"/>
      <c r="C41" s="26">
        <f>'Yr1 Participant Training'!F6+'Yr1 Participant Training'!F10+'Yr1 Participant Training'!F14+'Yr1 Participant Training'!F18+'Yr1 Participant Training'!F22+'Yr1 Participant Training'!F26+'Yr1 Participant Training'!F30+'Yr1 Participant Training'!F34+'Yr1 Participant Training'!F38+'Yr1 Participant Training'!F42+'Yr1 Participant Training'!F46+'Yr1 Participant Training'!F50+'Yr1 Participant Training'!F54+'Yr1 Participant Training'!F58</f>
        <v>0</v>
      </c>
      <c r="D41" s="130"/>
      <c r="E41" s="28">
        <f>'Yr1 Participant Training'!H6+'Yr1 Participant Training'!H10+'Yr1 Participant Training'!H14+'Yr1 Participant Training'!H18+'Yr1 Participant Training'!H22+'Yr1 Participant Training'!H26+'Yr1 Participant Training'!H30+'Yr1 Participant Training'!H34+'Yr1 Participant Training'!H38+'Yr1 Participant Training'!H42+'Yr1 Participant Training'!H46+'Yr1 Participant Training'!H50+'Yr1 Participant Training'!H54+'Yr1 Participant Training'!H58</f>
        <v>0</v>
      </c>
      <c r="F41" s="28">
        <f>'Yr1 Participant Training'!I6+'Yr1 Participant Training'!I10+'Yr1 Participant Training'!I14+'Yr1 Participant Training'!I18+'Yr1 Participant Training'!I22+'Yr1 Participant Training'!I26+'Yr1 Participant Training'!I30+'Yr1 Participant Training'!I34+'Yr1 Participant Training'!I38+'Yr1 Participant Training'!I42+'Yr1 Participant Training'!I46+'Yr1 Participant Training'!I50+'Yr1 Participant Training'!I54+'Yr1 Participant Training'!I58</f>
        <v>0</v>
      </c>
      <c r="G41" s="28">
        <f>'Yr1 Participant Training'!J6+'Yr1 Participant Training'!J10+'Yr1 Participant Training'!J14+'Yr1 Participant Training'!J18+'Yr1 Participant Training'!J22+'Yr1 Participant Training'!J26+'Yr1 Participant Training'!J30+'Yr1 Participant Training'!J34+'Yr1 Participant Training'!J38+'Yr1 Participant Training'!J42+'Yr1 Participant Training'!J46+'Yr1 Participant Training'!J50+'Yr1 Participant Training'!J54+'Yr1 Participant Training'!J58</f>
        <v>0</v>
      </c>
      <c r="H41" s="130"/>
      <c r="I41" s="28">
        <f>'Yr1 Participant Training'!L6+'Yr1 Participant Training'!L10+'Yr1 Participant Training'!L14+'Yr1 Participant Training'!L18+'Yr1 Participant Training'!L22+'Yr1 Participant Training'!L26+'Yr1 Participant Training'!L30+'Yr1 Participant Training'!L34+'Yr1 Participant Training'!L38+'Yr1 Participant Training'!L42+'Yr1 Participant Training'!L46+'Yr1 Participant Training'!L50+'Yr1 Participant Training'!L54+'Yr1 Participant Training'!L58</f>
        <v>0</v>
      </c>
      <c r="J41" s="28">
        <f>'Yr1 Participant Training'!M6+'Yr1 Participant Training'!M10+'Yr1 Participant Training'!M14+'Yr1 Participant Training'!M18+'Yr1 Participant Training'!M22+'Yr1 Participant Training'!M26+'Yr1 Participant Training'!M30+'Yr1 Participant Training'!M34+'Yr1 Participant Training'!M38+'Yr1 Participant Training'!M42+'Yr1 Participant Training'!M46+'Yr1 Participant Training'!M50+'Yr1 Participant Training'!M54+'Yr1 Participant Training'!M58</f>
        <v>0</v>
      </c>
      <c r="K41" s="28">
        <f>'Yr1 Participant Training'!N6+'Yr1 Participant Training'!N10+'Yr1 Participant Training'!N14+'Yr1 Participant Training'!N18+'Yr1 Participant Training'!N22+'Yr1 Participant Training'!N26+'Yr1 Participant Training'!N30+'Yr1 Participant Training'!N34+'Yr1 Participant Training'!N38+'Yr1 Participant Training'!N42+'Yr1 Participant Training'!N46+'Yr1 Participant Training'!N50+'Yr1 Participant Training'!N54+'Yr1 Participant Training'!N58</f>
        <v>0</v>
      </c>
      <c r="L41" s="130"/>
      <c r="M41" s="28">
        <f>'Yr1 Participant Training'!P6+'Yr1 Participant Training'!P10+'Yr1 Participant Training'!P14+'Yr1 Participant Training'!P18+'Yr1 Participant Training'!P22+'Yr1 Participant Training'!P26+'Yr1 Participant Training'!P30+'Yr1 Participant Training'!P34+'Yr1 Participant Training'!P38+'Yr1 Participant Training'!P42+'Yr1 Participant Training'!P46+'Yr1 Participant Training'!P50+'Yr1 Participant Training'!P54+'Yr1 Participant Training'!P58</f>
        <v>0</v>
      </c>
      <c r="N41" s="28">
        <f>'Yr1 Participant Training'!Q6+'Yr1 Participant Training'!Q10+'Yr1 Participant Training'!Q14+'Yr1 Participant Training'!Q18+'Yr1 Participant Training'!Q22+'Yr1 Participant Training'!Q26+'Yr1 Participant Training'!Q30+'Yr1 Participant Training'!Q34+'Yr1 Participant Training'!Q38+'Yr1 Participant Training'!Q42+'Yr1 Participant Training'!Q46+'Yr1 Participant Training'!Q50+'Yr1 Participant Training'!Q54+'Yr1 Participant Training'!Q58</f>
        <v>0</v>
      </c>
      <c r="O41" s="28">
        <f>'Yr1 Participant Training'!R6+'Yr1 Participant Training'!R10+'Yr1 Participant Training'!R14+'Yr1 Participant Training'!R18+'Yr1 Participant Training'!R22+'Yr1 Participant Training'!R26+'Yr1 Participant Training'!R30+'Yr1 Participant Training'!R34+'Yr1 Participant Training'!R38+'Yr1 Participant Training'!R42+'Yr1 Participant Training'!R46+'Yr1 Participant Training'!R50+'Yr1 Participant Training'!R54+'Yr1 Participant Training'!R58</f>
        <v>0</v>
      </c>
      <c r="P41" s="130"/>
      <c r="Q41" s="33">
        <f t="shared" ref="Q41:Q43" si="32">C41+G41+K41+O41</f>
        <v>0</v>
      </c>
    </row>
    <row r="42" spans="1:26" ht="12" customHeight="1">
      <c r="A42" s="27" t="s">
        <v>103</v>
      </c>
      <c r="B42" s="20"/>
      <c r="C42" s="26">
        <f>'Yr1 Participant Training'!F7+'Yr1 Participant Training'!F11+'Yr1 Participant Training'!F15+'Yr1 Participant Training'!F19+'Yr1 Participant Training'!F23+'Yr1 Participant Training'!F27+'Yr1 Participant Training'!F31+'Yr1 Participant Training'!F35+'Yr1 Participant Training'!F39+'Yr1 Participant Training'!F43+'Yr1 Participant Training'!F47+'Yr1 Participant Training'!F51+'Yr1 Participant Training'!F55+'Yr1 Participant Training'!F59</f>
        <v>0</v>
      </c>
      <c r="D42" s="130"/>
      <c r="E42" s="28">
        <f>'Yr1 Participant Training'!H7+'Yr1 Participant Training'!H11+'Yr1 Participant Training'!H15+'Yr1 Participant Training'!H19+'Yr1 Participant Training'!H23+'Yr1 Participant Training'!H27+'Yr1 Participant Training'!H31+'Yr1 Participant Training'!H35+'Yr1 Participant Training'!H39+'Yr1 Participant Training'!H43+'Yr1 Participant Training'!H47+'Yr1 Participant Training'!H51+'Yr1 Participant Training'!H55+'Yr1 Participant Training'!H59</f>
        <v>0</v>
      </c>
      <c r="F42" s="28">
        <f>'Yr1 Participant Training'!I7+'Yr1 Participant Training'!I11+'Yr1 Participant Training'!I15+'Yr1 Participant Training'!I19+'Yr1 Participant Training'!I23+'Yr1 Participant Training'!I27+'Yr1 Participant Training'!I31+'Yr1 Participant Training'!I35+'Yr1 Participant Training'!I39+'Yr1 Participant Training'!I43+'Yr1 Participant Training'!I47+'Yr1 Participant Training'!I51+'Yr1 Participant Training'!I55+'Yr1 Participant Training'!I59</f>
        <v>0</v>
      </c>
      <c r="G42" s="28">
        <f>'Yr1 Participant Training'!J7+'Yr1 Participant Training'!J11+'Yr1 Participant Training'!J15+'Yr1 Participant Training'!J19+'Yr1 Participant Training'!J23+'Yr1 Participant Training'!J27+'Yr1 Participant Training'!J31+'Yr1 Participant Training'!J35+'Yr1 Participant Training'!J39+'Yr1 Participant Training'!J43+'Yr1 Participant Training'!J47+'Yr1 Participant Training'!J51+'Yr1 Participant Training'!J55+'Yr1 Participant Training'!J59</f>
        <v>0</v>
      </c>
      <c r="H42" s="130"/>
      <c r="I42" s="28">
        <f>'Yr1 Participant Training'!L7+'Yr1 Participant Training'!L11+'Yr1 Participant Training'!L15+'Yr1 Participant Training'!L19+'Yr1 Participant Training'!L23+'Yr1 Participant Training'!L27+'Yr1 Participant Training'!L31+'Yr1 Participant Training'!L35+'Yr1 Participant Training'!L39+'Yr1 Participant Training'!L43+'Yr1 Participant Training'!L47+'Yr1 Participant Training'!L51+'Yr1 Participant Training'!L55+'Yr1 Participant Training'!L59</f>
        <v>0</v>
      </c>
      <c r="J42" s="28">
        <f>'Yr1 Participant Training'!M7+'Yr1 Participant Training'!M11+'Yr1 Participant Training'!M15+'Yr1 Participant Training'!M19+'Yr1 Participant Training'!M23+'Yr1 Participant Training'!M27+'Yr1 Participant Training'!M31+'Yr1 Participant Training'!M35+'Yr1 Participant Training'!M39+'Yr1 Participant Training'!M43+'Yr1 Participant Training'!M47+'Yr1 Participant Training'!M51+'Yr1 Participant Training'!M55+'Yr1 Participant Training'!M59</f>
        <v>0</v>
      </c>
      <c r="K42" s="28">
        <f>'Yr1 Participant Training'!N7+'Yr1 Participant Training'!N11+'Yr1 Participant Training'!N15+'Yr1 Participant Training'!N19+'Yr1 Participant Training'!N23+'Yr1 Participant Training'!N27+'Yr1 Participant Training'!N31+'Yr1 Participant Training'!N35+'Yr1 Participant Training'!N39+'Yr1 Participant Training'!N43+'Yr1 Participant Training'!N47+'Yr1 Participant Training'!N51+'Yr1 Participant Training'!N55+'Yr1 Participant Training'!N59</f>
        <v>0</v>
      </c>
      <c r="L42" s="130"/>
      <c r="M42" s="28">
        <f>'Yr1 Participant Training'!P7+'Yr1 Participant Training'!P11+'Yr1 Participant Training'!P15+'Yr1 Participant Training'!P19+'Yr1 Participant Training'!P23+'Yr1 Participant Training'!P27+'Yr1 Participant Training'!P31+'Yr1 Participant Training'!P35+'Yr1 Participant Training'!P39+'Yr1 Participant Training'!P43+'Yr1 Participant Training'!P47+'Yr1 Participant Training'!P51+'Yr1 Participant Training'!P55+'Yr1 Participant Training'!P59</f>
        <v>0</v>
      </c>
      <c r="N42" s="28">
        <f>'Yr1 Participant Training'!Q7+'Yr1 Participant Training'!Q11+'Yr1 Participant Training'!Q15+'Yr1 Participant Training'!Q19+'Yr1 Participant Training'!Q23+'Yr1 Participant Training'!Q27+'Yr1 Participant Training'!Q31+'Yr1 Participant Training'!Q35+'Yr1 Participant Training'!Q39+'Yr1 Participant Training'!Q43+'Yr1 Participant Training'!Q47+'Yr1 Participant Training'!Q51+'Yr1 Participant Training'!Q55+'Yr1 Participant Training'!Q59</f>
        <v>0</v>
      </c>
      <c r="O42" s="28">
        <f>'Yr1 Participant Training'!R7+'Yr1 Participant Training'!R11+'Yr1 Participant Training'!R15+'Yr1 Participant Training'!R19+'Yr1 Participant Training'!R23+'Yr1 Participant Training'!R27+'Yr1 Participant Training'!R31+'Yr1 Participant Training'!R35+'Yr1 Participant Training'!R39+'Yr1 Participant Training'!R43+'Yr1 Participant Training'!R47+'Yr1 Participant Training'!R51+'Yr1 Participant Training'!R55+'Yr1 Participant Training'!R59</f>
        <v>0</v>
      </c>
      <c r="P42" s="130"/>
      <c r="Q42" s="33">
        <f t="shared" si="32"/>
        <v>0</v>
      </c>
    </row>
    <row r="43" spans="1:26" ht="12" customHeight="1">
      <c r="A43" s="27" t="s">
        <v>104</v>
      </c>
      <c r="B43" s="20"/>
      <c r="C43" s="26">
        <f>'Yr1 Participant Training'!F8+'Yr1 Participant Training'!F12+'Yr1 Participant Training'!F16+'Yr1 Participant Training'!F20+'Yr1 Participant Training'!F24+'Yr1 Participant Training'!F28+'Yr1 Participant Training'!F32+'Yr1 Participant Training'!F36+'Yr1 Participant Training'!F40+'Yr1 Participant Training'!F44+'Yr1 Participant Training'!F48+'Yr1 Participant Training'!F52+'Yr1 Participant Training'!F56+'Yr1 Participant Training'!F60</f>
        <v>0</v>
      </c>
      <c r="D43" s="130"/>
      <c r="E43" s="28">
        <f>'Yr1 Participant Training'!H8+'Yr1 Participant Training'!H12+'Yr1 Participant Training'!H16+'Yr1 Participant Training'!H20+'Yr1 Participant Training'!H24+'Yr1 Participant Training'!H28+'Yr1 Participant Training'!H32+'Yr1 Participant Training'!H36+'Yr1 Participant Training'!H40+'Yr1 Participant Training'!H44+'Yr1 Participant Training'!H48+'Yr1 Participant Training'!H52+'Yr1 Participant Training'!H56+'Yr1 Participant Training'!H60</f>
        <v>0</v>
      </c>
      <c r="F43" s="28">
        <f>'Yr1 Participant Training'!I8+'Yr1 Participant Training'!I12+'Yr1 Participant Training'!I16+'Yr1 Participant Training'!I20+'Yr1 Participant Training'!I24+'Yr1 Participant Training'!I28+'Yr1 Participant Training'!I32+'Yr1 Participant Training'!I36+'Yr1 Participant Training'!I40+'Yr1 Participant Training'!I44+'Yr1 Participant Training'!I48+'Yr1 Participant Training'!I52+'Yr1 Participant Training'!I56+'Yr1 Participant Training'!I60</f>
        <v>0</v>
      </c>
      <c r="G43" s="28">
        <f>'Yr1 Participant Training'!J8+'Yr1 Participant Training'!J12+'Yr1 Participant Training'!J16+'Yr1 Participant Training'!J20+'Yr1 Participant Training'!J24+'Yr1 Participant Training'!J28+'Yr1 Participant Training'!J32+'Yr1 Participant Training'!J36+'Yr1 Participant Training'!J40+'Yr1 Participant Training'!J44+'Yr1 Participant Training'!J48+'Yr1 Participant Training'!J52+'Yr1 Participant Training'!J56+'Yr1 Participant Training'!J60</f>
        <v>0</v>
      </c>
      <c r="H43" s="130"/>
      <c r="I43" s="28">
        <f>'Yr1 Participant Training'!L8+'Yr1 Participant Training'!L12+'Yr1 Participant Training'!L16+'Yr1 Participant Training'!L20+'Yr1 Participant Training'!L24+'Yr1 Participant Training'!L28+'Yr1 Participant Training'!L32+'Yr1 Participant Training'!L36+'Yr1 Participant Training'!L40+'Yr1 Participant Training'!L44+'Yr1 Participant Training'!L48+'Yr1 Participant Training'!L52+'Yr1 Participant Training'!L56+'Yr1 Participant Training'!L60</f>
        <v>0</v>
      </c>
      <c r="J43" s="28">
        <f>'Yr1 Participant Training'!M8+'Yr1 Participant Training'!M12+'Yr1 Participant Training'!M16+'Yr1 Participant Training'!M20+'Yr1 Participant Training'!M24+'Yr1 Participant Training'!M28+'Yr1 Participant Training'!M32+'Yr1 Participant Training'!M36+'Yr1 Participant Training'!M40+'Yr1 Participant Training'!M44+'Yr1 Participant Training'!M48+'Yr1 Participant Training'!M52+'Yr1 Participant Training'!M56+'Yr1 Participant Training'!M60</f>
        <v>0</v>
      </c>
      <c r="K43" s="28">
        <f>'Yr1 Participant Training'!N8+'Yr1 Participant Training'!N12+'Yr1 Participant Training'!N16+'Yr1 Participant Training'!N20+'Yr1 Participant Training'!N24+'Yr1 Participant Training'!N28+'Yr1 Participant Training'!N32+'Yr1 Participant Training'!N36+'Yr1 Participant Training'!N40+'Yr1 Participant Training'!N44+'Yr1 Participant Training'!N48+'Yr1 Participant Training'!N52+'Yr1 Participant Training'!N56+'Yr1 Participant Training'!N60</f>
        <v>0</v>
      </c>
      <c r="L43" s="130"/>
      <c r="M43" s="28">
        <f>'Yr1 Participant Training'!P8+'Yr1 Participant Training'!P12+'Yr1 Participant Training'!P16+'Yr1 Participant Training'!P20+'Yr1 Participant Training'!P24+'Yr1 Participant Training'!P28+'Yr1 Participant Training'!P32+'Yr1 Participant Training'!P36+'Yr1 Participant Training'!P40+'Yr1 Participant Training'!P44+'Yr1 Participant Training'!P48+'Yr1 Participant Training'!P52+'Yr1 Participant Training'!P56+'Yr1 Participant Training'!P60</f>
        <v>0</v>
      </c>
      <c r="N43" s="28">
        <f>'Yr1 Participant Training'!Q8+'Yr1 Participant Training'!Q12+'Yr1 Participant Training'!Q16+'Yr1 Participant Training'!Q20+'Yr1 Participant Training'!Q24+'Yr1 Participant Training'!Q28+'Yr1 Participant Training'!Q32+'Yr1 Participant Training'!Q36+'Yr1 Participant Training'!Q40+'Yr1 Participant Training'!Q44+'Yr1 Participant Training'!Q48+'Yr1 Participant Training'!Q52+'Yr1 Participant Training'!Q56+'Yr1 Participant Training'!Q60</f>
        <v>0</v>
      </c>
      <c r="O43" s="28">
        <f>'Yr1 Participant Training'!R8+'Yr1 Participant Training'!R12+'Yr1 Participant Training'!R16+'Yr1 Participant Training'!R20+'Yr1 Participant Training'!R24+'Yr1 Participant Training'!R28+'Yr1 Participant Training'!R32+'Yr1 Participant Training'!R36+'Yr1 Participant Training'!R40+'Yr1 Participant Training'!R44+'Yr1 Participant Training'!R48+'Yr1 Participant Training'!R52+'Yr1 Participant Training'!R56+'Yr1 Participant Training'!R60</f>
        <v>0</v>
      </c>
      <c r="P43" s="130"/>
      <c r="Q43" s="33">
        <f t="shared" si="32"/>
        <v>0</v>
      </c>
    </row>
    <row r="44" spans="1:26" ht="15.75" customHeight="1">
      <c r="A44" s="32" t="s">
        <v>105</v>
      </c>
      <c r="B44" s="34"/>
      <c r="C44" s="35">
        <f>SUM(C41:C43)</f>
        <v>0</v>
      </c>
      <c r="D44" s="130"/>
      <c r="E44" s="36">
        <f t="shared" ref="E44:G44" si="33">SUM(E41:E43)</f>
        <v>0</v>
      </c>
      <c r="F44" s="36">
        <f t="shared" si="33"/>
        <v>0</v>
      </c>
      <c r="G44" s="36">
        <f t="shared" si="33"/>
        <v>0</v>
      </c>
      <c r="H44" s="130"/>
      <c r="I44" s="36">
        <f t="shared" ref="I44:K44" si="34">SUM(I41:I43)</f>
        <v>0</v>
      </c>
      <c r="J44" s="36">
        <f t="shared" si="34"/>
        <v>0</v>
      </c>
      <c r="K44" s="36">
        <f t="shared" si="34"/>
        <v>0</v>
      </c>
      <c r="L44" s="130"/>
      <c r="M44" s="36">
        <f t="shared" ref="M44:O44" si="35">SUM(M41:M43)</f>
        <v>0</v>
      </c>
      <c r="N44" s="36">
        <f t="shared" si="35"/>
        <v>0</v>
      </c>
      <c r="O44" s="36">
        <f t="shared" si="35"/>
        <v>0</v>
      </c>
      <c r="P44" s="130"/>
      <c r="Q44" s="35">
        <f>SUM(Q41:Q43)</f>
        <v>0</v>
      </c>
      <c r="R44" s="56"/>
      <c r="S44" s="56"/>
      <c r="T44" s="56"/>
      <c r="U44" s="56"/>
      <c r="V44" s="56"/>
      <c r="W44" s="56"/>
      <c r="X44" s="56"/>
      <c r="Y44" s="56"/>
      <c r="Z44" s="56"/>
    </row>
    <row r="45" spans="1:26" ht="12.75" customHeight="1">
      <c r="A45" s="18" t="s">
        <v>106</v>
      </c>
      <c r="B45" s="20"/>
      <c r="C45" s="46"/>
      <c r="D45" s="130"/>
      <c r="E45" s="126"/>
      <c r="F45" s="127"/>
      <c r="G45" s="128"/>
      <c r="H45" s="130"/>
      <c r="I45" s="126"/>
      <c r="J45" s="127"/>
      <c r="K45" s="128"/>
      <c r="L45" s="130"/>
      <c r="M45" s="126"/>
      <c r="N45" s="127"/>
      <c r="O45" s="128"/>
      <c r="P45" s="130"/>
      <c r="Q45" s="46"/>
    </row>
    <row r="46" spans="1:26" ht="12" customHeight="1">
      <c r="A46" s="72" t="s">
        <v>107</v>
      </c>
      <c r="B46" s="73"/>
      <c r="C46" s="26"/>
      <c r="D46" s="130"/>
      <c r="E46" s="28"/>
      <c r="F46" s="30"/>
      <c r="G46" s="54">
        <f t="shared" ref="G46:G50" si="36">E46+F46</f>
        <v>0</v>
      </c>
      <c r="H46" s="130"/>
      <c r="I46" s="28"/>
      <c r="J46" s="30"/>
      <c r="K46" s="31">
        <f t="shared" ref="K46:K50" si="37">I46+J46</f>
        <v>0</v>
      </c>
      <c r="L46" s="130"/>
      <c r="M46" s="28"/>
      <c r="N46" s="30"/>
      <c r="O46" s="31">
        <f t="shared" ref="O46:O50" si="38">M46+N46</f>
        <v>0</v>
      </c>
      <c r="P46" s="130"/>
      <c r="Q46" s="33">
        <f t="shared" ref="Q46:Q50" si="39">C46+G46+K46+O46</f>
        <v>0</v>
      </c>
    </row>
    <row r="47" spans="1:26" ht="12" customHeight="1">
      <c r="A47" s="72" t="s">
        <v>108</v>
      </c>
      <c r="B47" s="73"/>
      <c r="C47" s="26"/>
      <c r="D47" s="130"/>
      <c r="E47" s="28"/>
      <c r="F47" s="30"/>
      <c r="G47" s="54">
        <f t="shared" si="36"/>
        <v>0</v>
      </c>
      <c r="H47" s="130"/>
      <c r="I47" s="28"/>
      <c r="J47" s="30"/>
      <c r="K47" s="31">
        <f t="shared" si="37"/>
        <v>0</v>
      </c>
      <c r="L47" s="130"/>
      <c r="M47" s="28"/>
      <c r="N47" s="30"/>
      <c r="O47" s="31">
        <f t="shared" si="38"/>
        <v>0</v>
      </c>
      <c r="P47" s="130"/>
      <c r="Q47" s="33">
        <f t="shared" si="39"/>
        <v>0</v>
      </c>
    </row>
    <row r="48" spans="1:26" ht="12" customHeight="1">
      <c r="A48" s="72" t="s">
        <v>109</v>
      </c>
      <c r="B48" s="73"/>
      <c r="C48" s="26"/>
      <c r="D48" s="130"/>
      <c r="E48" s="28"/>
      <c r="F48" s="30"/>
      <c r="G48" s="54">
        <f t="shared" si="36"/>
        <v>0</v>
      </c>
      <c r="H48" s="130"/>
      <c r="I48" s="28"/>
      <c r="J48" s="30"/>
      <c r="K48" s="31">
        <f t="shared" si="37"/>
        <v>0</v>
      </c>
      <c r="L48" s="130"/>
      <c r="M48" s="28"/>
      <c r="N48" s="30"/>
      <c r="O48" s="31">
        <f t="shared" si="38"/>
        <v>0</v>
      </c>
      <c r="P48" s="130"/>
      <c r="Q48" s="33">
        <f t="shared" si="39"/>
        <v>0</v>
      </c>
    </row>
    <row r="49" spans="1:26" ht="12" customHeight="1">
      <c r="A49" s="72" t="s">
        <v>110</v>
      </c>
      <c r="B49" s="73"/>
      <c r="C49" s="26"/>
      <c r="D49" s="130"/>
      <c r="E49" s="28"/>
      <c r="F49" s="30">
        <v>0</v>
      </c>
      <c r="G49" s="54">
        <f t="shared" si="36"/>
        <v>0</v>
      </c>
      <c r="H49" s="130"/>
      <c r="I49" s="28"/>
      <c r="J49" s="30"/>
      <c r="K49" s="31">
        <f t="shared" si="37"/>
        <v>0</v>
      </c>
      <c r="L49" s="130"/>
      <c r="M49" s="28"/>
      <c r="N49" s="30"/>
      <c r="O49" s="31">
        <f t="shared" si="38"/>
        <v>0</v>
      </c>
      <c r="P49" s="130"/>
      <c r="Q49" s="33">
        <f t="shared" si="39"/>
        <v>0</v>
      </c>
    </row>
    <row r="50" spans="1:26" ht="12" customHeight="1">
      <c r="A50" s="72" t="s">
        <v>111</v>
      </c>
      <c r="B50" s="73"/>
      <c r="C50" s="26"/>
      <c r="D50" s="130"/>
      <c r="E50" s="28"/>
      <c r="F50" s="30"/>
      <c r="G50" s="54">
        <f t="shared" si="36"/>
        <v>0</v>
      </c>
      <c r="H50" s="130"/>
      <c r="I50" s="28"/>
      <c r="J50" s="30"/>
      <c r="K50" s="31">
        <f t="shared" si="37"/>
        <v>0</v>
      </c>
      <c r="L50" s="130"/>
      <c r="M50" s="28"/>
      <c r="N50" s="30"/>
      <c r="O50" s="31">
        <f t="shared" si="38"/>
        <v>0</v>
      </c>
      <c r="P50" s="130"/>
      <c r="Q50" s="33">
        <f t="shared" si="39"/>
        <v>0</v>
      </c>
    </row>
    <row r="51" spans="1:26" ht="12" customHeight="1">
      <c r="A51" s="72" t="s">
        <v>112</v>
      </c>
      <c r="B51" s="73"/>
      <c r="C51" s="26"/>
      <c r="D51" s="130"/>
      <c r="E51" s="28"/>
      <c r="F51" s="66"/>
      <c r="G51" s="67"/>
      <c r="H51" s="130"/>
      <c r="I51" s="28"/>
      <c r="J51" s="66"/>
      <c r="K51" s="67"/>
      <c r="L51" s="130"/>
      <c r="M51" s="28"/>
      <c r="N51" s="66"/>
      <c r="O51" s="67"/>
      <c r="P51" s="130"/>
      <c r="Q51" s="33"/>
    </row>
    <row r="52" spans="1:26" ht="15.75" customHeight="1">
      <c r="A52" s="74" t="s">
        <v>113</v>
      </c>
      <c r="B52" s="75"/>
      <c r="C52" s="35">
        <f>SUM(C46:C51)</f>
        <v>0</v>
      </c>
      <c r="D52" s="130"/>
      <c r="E52" s="36">
        <f t="shared" ref="E52:G52" si="40">SUM(E46:E50)</f>
        <v>0</v>
      </c>
      <c r="F52" s="36">
        <f t="shared" si="40"/>
        <v>0</v>
      </c>
      <c r="G52" s="36">
        <f t="shared" si="40"/>
        <v>0</v>
      </c>
      <c r="H52" s="130"/>
      <c r="I52" s="36">
        <f t="shared" ref="I52:K52" si="41">SUM(I46:I50)</f>
        <v>0</v>
      </c>
      <c r="J52" s="36">
        <f t="shared" si="41"/>
        <v>0</v>
      </c>
      <c r="K52" s="36">
        <f t="shared" si="41"/>
        <v>0</v>
      </c>
      <c r="L52" s="130"/>
      <c r="M52" s="36">
        <f t="shared" ref="M52:O52" si="42">SUM(M46:M50)</f>
        <v>0</v>
      </c>
      <c r="N52" s="36">
        <f t="shared" si="42"/>
        <v>0</v>
      </c>
      <c r="O52" s="36">
        <f t="shared" si="42"/>
        <v>0</v>
      </c>
      <c r="P52" s="130"/>
      <c r="Q52" s="35">
        <f>SUM(Q46:Q50)</f>
        <v>0</v>
      </c>
      <c r="R52" s="56"/>
      <c r="S52" s="56"/>
      <c r="T52" s="56"/>
      <c r="U52" s="56"/>
      <c r="V52" s="56"/>
      <c r="W52" s="56"/>
      <c r="X52" s="56"/>
      <c r="Y52" s="56"/>
      <c r="Z52" s="56"/>
    </row>
    <row r="53" spans="1:26" ht="15.75" customHeight="1">
      <c r="A53" s="32" t="s">
        <v>114</v>
      </c>
      <c r="B53" s="34"/>
      <c r="C53" s="35">
        <f>C27+C30+C34+C39+C44+C52</f>
        <v>0</v>
      </c>
      <c r="D53" s="130"/>
      <c r="E53" s="36">
        <f t="shared" ref="E53:G53" si="43">E27+E30+E34+E39+E44+E52</f>
        <v>0</v>
      </c>
      <c r="F53" s="36">
        <f t="shared" si="43"/>
        <v>0</v>
      </c>
      <c r="G53" s="36">
        <f t="shared" si="43"/>
        <v>0</v>
      </c>
      <c r="H53" s="130"/>
      <c r="I53" s="36">
        <f t="shared" ref="I53:K53" si="44">I27+I30+I34+I39+I44+I52</f>
        <v>0</v>
      </c>
      <c r="J53" s="36">
        <f t="shared" si="44"/>
        <v>0</v>
      </c>
      <c r="K53" s="36">
        <f t="shared" si="44"/>
        <v>0</v>
      </c>
      <c r="L53" s="130"/>
      <c r="M53" s="36">
        <f t="shared" ref="M53:O53" si="45">M27+M30+M34+M39+M44+M52</f>
        <v>0</v>
      </c>
      <c r="N53" s="36">
        <f t="shared" si="45"/>
        <v>0</v>
      </c>
      <c r="O53" s="36">
        <f t="shared" si="45"/>
        <v>0</v>
      </c>
      <c r="P53" s="130"/>
      <c r="Q53" s="35">
        <f>C53+G53+K53+O53</f>
        <v>0</v>
      </c>
      <c r="R53" s="56"/>
      <c r="S53" s="56"/>
      <c r="T53" s="56"/>
      <c r="U53" s="56"/>
      <c r="V53" s="56"/>
      <c r="W53" s="56"/>
      <c r="X53" s="56"/>
      <c r="Y53" s="56"/>
      <c r="Z53" s="56"/>
    </row>
    <row r="54" spans="1:26" ht="12" customHeight="1">
      <c r="A54" s="27" t="s">
        <v>115</v>
      </c>
      <c r="B54" s="20"/>
      <c r="C54" s="26"/>
      <c r="D54" s="130"/>
      <c r="E54" s="28"/>
      <c r="F54" s="30"/>
      <c r="G54" s="54">
        <f>E54+F54</f>
        <v>0</v>
      </c>
      <c r="H54" s="130"/>
      <c r="I54" s="28"/>
      <c r="J54" s="30"/>
      <c r="K54" s="31">
        <f>I54+J54</f>
        <v>0</v>
      </c>
      <c r="L54" s="130"/>
      <c r="M54" s="28"/>
      <c r="N54" s="30"/>
      <c r="O54" s="31">
        <f>M54+N54</f>
        <v>0</v>
      </c>
      <c r="P54" s="130"/>
      <c r="Q54" s="124"/>
    </row>
    <row r="55" spans="1:26" ht="12" customHeight="1">
      <c r="A55" s="27" t="s">
        <v>116</v>
      </c>
      <c r="B55" s="20"/>
      <c r="C55" s="76"/>
      <c r="D55" s="130"/>
      <c r="E55" s="78"/>
      <c r="F55" s="79"/>
      <c r="G55" s="80"/>
      <c r="H55" s="130"/>
      <c r="I55" s="78"/>
      <c r="J55" s="79"/>
      <c r="K55" s="81"/>
      <c r="L55" s="130"/>
      <c r="M55" s="78"/>
      <c r="N55" s="79"/>
      <c r="O55" s="81"/>
      <c r="P55" s="130"/>
      <c r="Q55" s="125"/>
    </row>
    <row r="56" spans="1:26" ht="15.75" customHeight="1">
      <c r="A56" s="32" t="s">
        <v>117</v>
      </c>
      <c r="B56" s="34"/>
      <c r="C56" s="35">
        <f>C54*C55</f>
        <v>0</v>
      </c>
      <c r="D56" s="130"/>
      <c r="E56" s="36">
        <f t="shared" ref="E56:F56" si="46">E54*E55</f>
        <v>0</v>
      </c>
      <c r="F56" s="82">
        <f t="shared" si="46"/>
        <v>0</v>
      </c>
      <c r="G56" s="83">
        <f>E56+F56</f>
        <v>0</v>
      </c>
      <c r="H56" s="130"/>
      <c r="I56" s="36">
        <f t="shared" ref="I56:J56" si="47">I54*I55</f>
        <v>0</v>
      </c>
      <c r="J56" s="36">
        <f t="shared" si="47"/>
        <v>0</v>
      </c>
      <c r="K56" s="36">
        <f>I56+J56</f>
        <v>0</v>
      </c>
      <c r="L56" s="130"/>
      <c r="M56" s="36">
        <f t="shared" ref="M56:N56" si="48">M54*M55</f>
        <v>0</v>
      </c>
      <c r="N56" s="36">
        <f t="shared" si="48"/>
        <v>0</v>
      </c>
      <c r="O56" s="36">
        <f>M56+N56</f>
        <v>0</v>
      </c>
      <c r="P56" s="130"/>
      <c r="Q56" s="84">
        <f t="shared" ref="Q56:Q57" si="49">C56+G56+K56+O56</f>
        <v>0</v>
      </c>
      <c r="R56" s="56"/>
      <c r="S56" s="56"/>
      <c r="T56" s="56"/>
      <c r="U56" s="56"/>
      <c r="V56" s="56"/>
      <c r="W56" s="56"/>
      <c r="X56" s="56"/>
      <c r="Y56" s="56"/>
      <c r="Z56" s="56"/>
    </row>
    <row r="57" spans="1:26" ht="15.75" customHeight="1">
      <c r="A57" s="85" t="s">
        <v>120</v>
      </c>
      <c r="B57" s="34"/>
      <c r="C57" s="86">
        <f>C53+C56</f>
        <v>0</v>
      </c>
      <c r="D57" s="130"/>
      <c r="E57" s="87">
        <f t="shared" ref="E57:G57" si="50">E53+E56</f>
        <v>0</v>
      </c>
      <c r="F57" s="87">
        <f t="shared" si="50"/>
        <v>0</v>
      </c>
      <c r="G57" s="87">
        <f t="shared" si="50"/>
        <v>0</v>
      </c>
      <c r="H57" s="130"/>
      <c r="I57" s="87">
        <f t="shared" ref="I57:K57" si="51">I53+I56</f>
        <v>0</v>
      </c>
      <c r="J57" s="87">
        <f t="shared" si="51"/>
        <v>0</v>
      </c>
      <c r="K57" s="87">
        <f t="shared" si="51"/>
        <v>0</v>
      </c>
      <c r="L57" s="130"/>
      <c r="M57" s="87">
        <f t="shared" ref="M57:O57" si="52">M53+M56</f>
        <v>0</v>
      </c>
      <c r="N57" s="87">
        <f t="shared" si="52"/>
        <v>0</v>
      </c>
      <c r="O57" s="87">
        <f t="shared" si="52"/>
        <v>0</v>
      </c>
      <c r="P57" s="130"/>
      <c r="Q57" s="89">
        <f t="shared" si="49"/>
        <v>0</v>
      </c>
      <c r="R57" s="56"/>
      <c r="S57" s="56"/>
      <c r="T57" s="56"/>
      <c r="U57" s="56"/>
      <c r="V57" s="56"/>
      <c r="W57" s="56"/>
      <c r="X57" s="56"/>
      <c r="Y57" s="56"/>
      <c r="Z57" s="56"/>
    </row>
    <row r="58" spans="1:26" ht="15.75" customHeight="1">
      <c r="C58" s="2"/>
      <c r="D58" s="2"/>
      <c r="E58" s="2"/>
      <c r="F58" s="2"/>
      <c r="G58" s="2"/>
      <c r="H58" s="2"/>
      <c r="I58" s="2"/>
      <c r="J58" s="2"/>
      <c r="K58" s="2"/>
      <c r="L58" s="2"/>
      <c r="M58" s="2"/>
      <c r="N58" s="2"/>
      <c r="O58" s="2"/>
      <c r="P58" s="2"/>
      <c r="Q58" s="2"/>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Q54:Q55"/>
    <mergeCell ref="M45:O45"/>
    <mergeCell ref="I40:K40"/>
    <mergeCell ref="E40:G40"/>
    <mergeCell ref="M40:O40"/>
    <mergeCell ref="E31:G31"/>
    <mergeCell ref="I31:K31"/>
    <mergeCell ref="M31:O31"/>
    <mergeCell ref="E45:G45"/>
    <mergeCell ref="I45:K45"/>
    <mergeCell ref="D2:D57"/>
    <mergeCell ref="H2:H57"/>
    <mergeCell ref="P2:P57"/>
    <mergeCell ref="E28:G28"/>
    <mergeCell ref="M35:O35"/>
    <mergeCell ref="I2:K2"/>
    <mergeCell ref="E2:G2"/>
    <mergeCell ref="M2:O2"/>
    <mergeCell ref="L2:L57"/>
    <mergeCell ref="M28:O28"/>
    <mergeCell ref="M17:O17"/>
    <mergeCell ref="E17:G17"/>
    <mergeCell ref="I17:K17"/>
    <mergeCell ref="I28:K28"/>
    <mergeCell ref="I35:K35"/>
    <mergeCell ref="E35:G35"/>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Z1000"/>
  <sheetViews>
    <sheetView topLeftCell="A26" workbookViewId="0">
      <selection activeCell="F10" sqref="F10"/>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26">
      <c r="A1" s="1" t="s">
        <v>98</v>
      </c>
      <c r="C1" s="2"/>
      <c r="D1" s="2"/>
      <c r="E1" s="2"/>
      <c r="F1" s="2"/>
      <c r="G1" s="2"/>
      <c r="H1" s="2"/>
      <c r="I1" s="2"/>
      <c r="J1" s="2"/>
      <c r="K1" s="2"/>
      <c r="L1" s="2"/>
      <c r="M1" s="2"/>
      <c r="N1" s="2"/>
      <c r="O1" s="2"/>
      <c r="P1" s="2"/>
      <c r="Q1" s="2"/>
    </row>
    <row r="2" spans="1:26"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26"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26" ht="6.75" customHeight="1">
      <c r="C4" s="14"/>
      <c r="D4" s="130"/>
      <c r="E4" s="16"/>
      <c r="F4" s="3"/>
      <c r="G4" s="17"/>
      <c r="H4" s="130"/>
      <c r="I4" s="16"/>
      <c r="J4" s="3"/>
      <c r="K4" s="17"/>
      <c r="L4" s="130"/>
      <c r="M4" s="16"/>
      <c r="N4" s="3"/>
      <c r="O4" s="17"/>
      <c r="P4" s="130"/>
      <c r="Q4" s="14"/>
    </row>
    <row r="5" spans="1:26" ht="12.75" customHeight="1">
      <c r="A5" s="18" t="s">
        <v>60</v>
      </c>
      <c r="B5" s="20"/>
      <c r="C5" s="22"/>
      <c r="D5" s="130"/>
      <c r="E5" s="23"/>
      <c r="F5" s="2"/>
      <c r="G5" s="24"/>
      <c r="H5" s="130"/>
      <c r="I5" s="23"/>
      <c r="J5" s="2"/>
      <c r="K5" s="24"/>
      <c r="L5" s="130"/>
      <c r="M5" s="23"/>
      <c r="N5" s="2"/>
      <c r="O5" s="24"/>
      <c r="P5" s="130"/>
      <c r="Q5" s="22"/>
    </row>
    <row r="6" spans="1:26" ht="12" customHeight="1">
      <c r="A6" s="25"/>
      <c r="B6" s="20"/>
      <c r="C6" s="26"/>
      <c r="D6" s="130"/>
      <c r="E6" s="28"/>
      <c r="F6" s="30"/>
      <c r="G6" s="31">
        <f t="shared" ref="G6:G15" si="0">E6+F6</f>
        <v>0</v>
      </c>
      <c r="H6" s="130"/>
      <c r="I6" s="28"/>
      <c r="J6" s="30"/>
      <c r="K6" s="31">
        <f t="shared" ref="K6:K13" si="1">I6+J6</f>
        <v>0</v>
      </c>
      <c r="L6" s="130"/>
      <c r="M6" s="28"/>
      <c r="N6" s="30"/>
      <c r="O6" s="31">
        <f t="shared" ref="O6:O13" si="2">M6+N6</f>
        <v>0</v>
      </c>
      <c r="P6" s="130"/>
      <c r="Q6" s="33">
        <f t="shared" ref="Q6:Q13" si="3">C6+G6+K6+O6</f>
        <v>0</v>
      </c>
    </row>
    <row r="7" spans="1:26" ht="12" customHeight="1">
      <c r="A7" s="25"/>
      <c r="B7" s="20"/>
      <c r="C7" s="26"/>
      <c r="D7" s="130"/>
      <c r="E7" s="28"/>
      <c r="F7" s="30"/>
      <c r="G7" s="31">
        <f t="shared" si="0"/>
        <v>0</v>
      </c>
      <c r="H7" s="130"/>
      <c r="I7" s="28"/>
      <c r="J7" s="30"/>
      <c r="K7" s="31">
        <f t="shared" si="1"/>
        <v>0</v>
      </c>
      <c r="L7" s="130"/>
      <c r="M7" s="28"/>
      <c r="N7" s="30"/>
      <c r="O7" s="31">
        <f t="shared" si="2"/>
        <v>0</v>
      </c>
      <c r="P7" s="130"/>
      <c r="Q7" s="33">
        <f t="shared" si="3"/>
        <v>0</v>
      </c>
    </row>
    <row r="8" spans="1:26" ht="12" customHeight="1">
      <c r="A8" s="25"/>
      <c r="B8" s="20"/>
      <c r="C8" s="26"/>
      <c r="D8" s="130"/>
      <c r="E8" s="28"/>
      <c r="F8" s="30"/>
      <c r="G8" s="31">
        <f t="shared" si="0"/>
        <v>0</v>
      </c>
      <c r="H8" s="130"/>
      <c r="I8" s="28"/>
      <c r="J8" s="30"/>
      <c r="K8" s="31">
        <f t="shared" si="1"/>
        <v>0</v>
      </c>
      <c r="L8" s="130"/>
      <c r="M8" s="28"/>
      <c r="N8" s="30"/>
      <c r="O8" s="31">
        <f t="shared" si="2"/>
        <v>0</v>
      </c>
      <c r="P8" s="130"/>
      <c r="Q8" s="33">
        <f t="shared" si="3"/>
        <v>0</v>
      </c>
    </row>
    <row r="9" spans="1:26" ht="12" customHeight="1">
      <c r="A9" s="25"/>
      <c r="B9" s="20"/>
      <c r="C9" s="26"/>
      <c r="D9" s="130"/>
      <c r="E9" s="28"/>
      <c r="F9" s="30"/>
      <c r="G9" s="31">
        <f t="shared" si="0"/>
        <v>0</v>
      </c>
      <c r="H9" s="130"/>
      <c r="I9" s="28"/>
      <c r="J9" s="30"/>
      <c r="K9" s="31">
        <f t="shared" si="1"/>
        <v>0</v>
      </c>
      <c r="L9" s="130"/>
      <c r="M9" s="28"/>
      <c r="N9" s="30"/>
      <c r="O9" s="31">
        <f t="shared" si="2"/>
        <v>0</v>
      </c>
      <c r="P9" s="130"/>
      <c r="Q9" s="33">
        <f t="shared" si="3"/>
        <v>0</v>
      </c>
    </row>
    <row r="10" spans="1:26" ht="12" customHeight="1">
      <c r="A10" s="25"/>
      <c r="B10" s="20"/>
      <c r="C10" s="26"/>
      <c r="D10" s="130"/>
      <c r="E10" s="28"/>
      <c r="F10" s="30"/>
      <c r="G10" s="31">
        <f t="shared" si="0"/>
        <v>0</v>
      </c>
      <c r="H10" s="130"/>
      <c r="I10" s="28"/>
      <c r="J10" s="30"/>
      <c r="K10" s="31">
        <f t="shared" si="1"/>
        <v>0</v>
      </c>
      <c r="L10" s="130"/>
      <c r="M10" s="28"/>
      <c r="N10" s="30"/>
      <c r="O10" s="31">
        <f t="shared" si="2"/>
        <v>0</v>
      </c>
      <c r="P10" s="130"/>
      <c r="Q10" s="33">
        <f t="shared" si="3"/>
        <v>0</v>
      </c>
    </row>
    <row r="11" spans="1:26" ht="12" customHeight="1">
      <c r="A11" s="25"/>
      <c r="B11" s="20"/>
      <c r="C11" s="26"/>
      <c r="D11" s="130"/>
      <c r="E11" s="28"/>
      <c r="F11" s="30"/>
      <c r="G11" s="31">
        <f t="shared" si="0"/>
        <v>0</v>
      </c>
      <c r="H11" s="130"/>
      <c r="I11" s="28"/>
      <c r="J11" s="30"/>
      <c r="K11" s="31">
        <f t="shared" si="1"/>
        <v>0</v>
      </c>
      <c r="L11" s="130"/>
      <c r="M11" s="28"/>
      <c r="N11" s="30"/>
      <c r="O11" s="31">
        <f t="shared" si="2"/>
        <v>0</v>
      </c>
      <c r="P11" s="130"/>
      <c r="Q11" s="33">
        <f t="shared" si="3"/>
        <v>0</v>
      </c>
    </row>
    <row r="12" spans="1:26" ht="12" customHeight="1">
      <c r="A12" s="25"/>
      <c r="B12" s="20"/>
      <c r="C12" s="26"/>
      <c r="D12" s="130"/>
      <c r="E12" s="28"/>
      <c r="F12" s="30"/>
      <c r="G12" s="31">
        <f t="shared" si="0"/>
        <v>0</v>
      </c>
      <c r="H12" s="130"/>
      <c r="I12" s="28"/>
      <c r="J12" s="30"/>
      <c r="K12" s="31">
        <f t="shared" si="1"/>
        <v>0</v>
      </c>
      <c r="L12" s="130"/>
      <c r="M12" s="28"/>
      <c r="N12" s="30"/>
      <c r="O12" s="31">
        <f t="shared" si="2"/>
        <v>0</v>
      </c>
      <c r="P12" s="130"/>
      <c r="Q12" s="33">
        <f t="shared" si="3"/>
        <v>0</v>
      </c>
    </row>
    <row r="13" spans="1:26" ht="12" customHeight="1">
      <c r="A13" s="25"/>
      <c r="B13" s="20"/>
      <c r="C13" s="26"/>
      <c r="D13" s="130"/>
      <c r="E13" s="28"/>
      <c r="F13" s="30"/>
      <c r="G13" s="31">
        <f t="shared" si="0"/>
        <v>0</v>
      </c>
      <c r="H13" s="130"/>
      <c r="I13" s="28"/>
      <c r="J13" s="30"/>
      <c r="K13" s="31">
        <f t="shared" si="1"/>
        <v>0</v>
      </c>
      <c r="L13" s="130"/>
      <c r="M13" s="28"/>
      <c r="N13" s="30"/>
      <c r="O13" s="31">
        <f t="shared" si="2"/>
        <v>0</v>
      </c>
      <c r="P13" s="130"/>
      <c r="Q13" s="33">
        <f t="shared" si="3"/>
        <v>0</v>
      </c>
    </row>
    <row r="14" spans="1:26" ht="12" customHeight="1">
      <c r="A14" s="25"/>
      <c r="B14" s="20"/>
      <c r="C14" s="26"/>
      <c r="D14" s="130"/>
      <c r="E14" s="28"/>
      <c r="F14" s="66"/>
      <c r="G14" s="31">
        <f t="shared" si="0"/>
        <v>0</v>
      </c>
      <c r="H14" s="130"/>
      <c r="I14" s="28"/>
      <c r="J14" s="66"/>
      <c r="K14" s="67"/>
      <c r="L14" s="130"/>
      <c r="M14" s="28"/>
      <c r="N14" s="66"/>
      <c r="O14" s="67"/>
      <c r="P14" s="130"/>
      <c r="Q14" s="33"/>
    </row>
    <row r="15" spans="1:26" ht="12" customHeight="1">
      <c r="A15" s="25"/>
      <c r="B15" s="20"/>
      <c r="C15" s="26"/>
      <c r="D15" s="130"/>
      <c r="E15" s="28"/>
      <c r="F15" s="66"/>
      <c r="G15" s="31">
        <f t="shared" si="0"/>
        <v>0</v>
      </c>
      <c r="H15" s="130"/>
      <c r="I15" s="28"/>
      <c r="J15" s="66"/>
      <c r="K15" s="67"/>
      <c r="L15" s="130"/>
      <c r="M15" s="28"/>
      <c r="N15" s="66"/>
      <c r="O15" s="67"/>
      <c r="P15" s="130"/>
      <c r="Q15" s="33"/>
    </row>
    <row r="16" spans="1:26">
      <c r="A16" s="40" t="s">
        <v>79</v>
      </c>
      <c r="B16" s="41"/>
      <c r="C16" s="43">
        <f>SUM(C6:C13)</f>
        <v>0</v>
      </c>
      <c r="D16" s="130"/>
      <c r="E16" s="45">
        <f>SUM(E6:E13)</f>
        <v>0</v>
      </c>
      <c r="F16" s="45">
        <f t="shared" ref="F16:G16" si="4">SUM(F6:F15)</f>
        <v>0</v>
      </c>
      <c r="G16" s="45">
        <f t="shared" si="4"/>
        <v>0</v>
      </c>
      <c r="H16" s="130"/>
      <c r="I16" s="45">
        <f t="shared" ref="I16:K16" si="5">SUM(I6:I13)</f>
        <v>0</v>
      </c>
      <c r="J16" s="45">
        <f t="shared" si="5"/>
        <v>0</v>
      </c>
      <c r="K16" s="45">
        <f t="shared" si="5"/>
        <v>0</v>
      </c>
      <c r="L16" s="130"/>
      <c r="M16" s="45">
        <f t="shared" ref="M16:O16" si="6">SUM(M6:M13)</f>
        <v>0</v>
      </c>
      <c r="N16" s="45">
        <f t="shared" si="6"/>
        <v>0</v>
      </c>
      <c r="O16" s="45">
        <f t="shared" si="6"/>
        <v>0</v>
      </c>
      <c r="P16" s="130"/>
      <c r="Q16" s="43">
        <f>SUM(Q6:Q13)</f>
        <v>0</v>
      </c>
      <c r="R16" s="49"/>
      <c r="S16" s="49"/>
      <c r="T16" s="49"/>
      <c r="U16" s="49"/>
      <c r="V16" s="49"/>
      <c r="W16" s="49"/>
      <c r="X16" s="49"/>
      <c r="Y16" s="49"/>
      <c r="Z16" s="49"/>
    </row>
    <row r="17" spans="1:26" ht="12.75" customHeight="1">
      <c r="A17" s="27" t="s">
        <v>80</v>
      </c>
      <c r="B17" s="44" t="s">
        <v>81</v>
      </c>
      <c r="C17" s="46"/>
      <c r="D17" s="130"/>
      <c r="E17" s="126"/>
      <c r="F17" s="127"/>
      <c r="G17" s="128"/>
      <c r="H17" s="130"/>
      <c r="I17" s="126"/>
      <c r="J17" s="127"/>
      <c r="K17" s="128"/>
      <c r="L17" s="130"/>
      <c r="M17" s="126"/>
      <c r="N17" s="127"/>
      <c r="O17" s="128"/>
      <c r="P17" s="130"/>
      <c r="Q17" s="46"/>
    </row>
    <row r="18" spans="1:26" ht="12" customHeight="1">
      <c r="A18" s="27" t="s">
        <v>82</v>
      </c>
      <c r="B18" s="53"/>
      <c r="C18" s="26"/>
      <c r="D18" s="130"/>
      <c r="E18" s="28"/>
      <c r="F18" s="30"/>
      <c r="G18" s="54">
        <f t="shared" ref="G18:G24" si="7">E18+F18</f>
        <v>0</v>
      </c>
      <c r="H18" s="130"/>
      <c r="I18" s="28"/>
      <c r="J18" s="30"/>
      <c r="K18" s="31">
        <f t="shared" ref="K18:K21" si="8">I18+J18</f>
        <v>0</v>
      </c>
      <c r="L18" s="130"/>
      <c r="M18" s="28"/>
      <c r="N18" s="30"/>
      <c r="O18" s="31">
        <f t="shared" ref="O18:O21" si="9">M18+N18</f>
        <v>0</v>
      </c>
      <c r="P18" s="130"/>
      <c r="Q18" s="33">
        <f t="shared" ref="Q18:Q21" si="10">C18+G18+K18+O18</f>
        <v>0</v>
      </c>
    </row>
    <row r="19" spans="1:26" ht="12" customHeight="1">
      <c r="A19" s="27" t="s">
        <v>83</v>
      </c>
      <c r="B19" s="53"/>
      <c r="C19" s="26"/>
      <c r="D19" s="130"/>
      <c r="E19" s="28"/>
      <c r="F19" s="30"/>
      <c r="G19" s="54">
        <f t="shared" si="7"/>
        <v>0</v>
      </c>
      <c r="H19" s="130"/>
      <c r="I19" s="28"/>
      <c r="J19" s="30"/>
      <c r="K19" s="31">
        <f t="shared" si="8"/>
        <v>0</v>
      </c>
      <c r="L19" s="130"/>
      <c r="M19" s="28"/>
      <c r="N19" s="30"/>
      <c r="O19" s="31">
        <f t="shared" si="9"/>
        <v>0</v>
      </c>
      <c r="P19" s="130"/>
      <c r="Q19" s="33">
        <f t="shared" si="10"/>
        <v>0</v>
      </c>
    </row>
    <row r="20" spans="1:26" ht="12" customHeight="1">
      <c r="A20" s="27" t="s">
        <v>84</v>
      </c>
      <c r="B20" s="53"/>
      <c r="C20" s="26"/>
      <c r="D20" s="130"/>
      <c r="E20" s="28"/>
      <c r="F20" s="30"/>
      <c r="G20" s="54">
        <f t="shared" si="7"/>
        <v>0</v>
      </c>
      <c r="H20" s="130"/>
      <c r="I20" s="28"/>
      <c r="J20" s="30"/>
      <c r="K20" s="31">
        <f t="shared" si="8"/>
        <v>0</v>
      </c>
      <c r="L20" s="130"/>
      <c r="M20" s="28"/>
      <c r="N20" s="30"/>
      <c r="O20" s="31">
        <f t="shared" si="9"/>
        <v>0</v>
      </c>
      <c r="P20" s="130"/>
      <c r="Q20" s="33">
        <f t="shared" si="10"/>
        <v>0</v>
      </c>
    </row>
    <row r="21" spans="1:26" ht="12" customHeight="1">
      <c r="A21" s="27" t="s">
        <v>85</v>
      </c>
      <c r="B21" s="53"/>
      <c r="C21" s="26"/>
      <c r="D21" s="130"/>
      <c r="E21" s="28"/>
      <c r="F21" s="30"/>
      <c r="G21" s="54">
        <f t="shared" si="7"/>
        <v>0</v>
      </c>
      <c r="H21" s="130"/>
      <c r="I21" s="28"/>
      <c r="J21" s="30"/>
      <c r="K21" s="31">
        <f t="shared" si="8"/>
        <v>0</v>
      </c>
      <c r="L21" s="130"/>
      <c r="M21" s="28"/>
      <c r="N21" s="30"/>
      <c r="O21" s="31">
        <f t="shared" si="9"/>
        <v>0</v>
      </c>
      <c r="P21" s="130"/>
      <c r="Q21" s="33">
        <f t="shared" si="10"/>
        <v>0</v>
      </c>
    </row>
    <row r="22" spans="1:26" ht="12" customHeight="1">
      <c r="A22" s="27" t="s">
        <v>86</v>
      </c>
      <c r="B22" s="53"/>
      <c r="C22" s="26"/>
      <c r="D22" s="130"/>
      <c r="E22" s="28"/>
      <c r="F22" s="30"/>
      <c r="G22" s="54">
        <f t="shared" si="7"/>
        <v>0</v>
      </c>
      <c r="H22" s="130"/>
      <c r="I22" s="28"/>
      <c r="J22" s="30"/>
      <c r="K22" s="31"/>
      <c r="L22" s="130"/>
      <c r="M22" s="28"/>
      <c r="N22" s="30"/>
      <c r="O22" s="31"/>
      <c r="P22" s="130"/>
      <c r="Q22" s="33"/>
    </row>
    <row r="23" spans="1:26" ht="12" customHeight="1">
      <c r="A23" s="27" t="s">
        <v>87</v>
      </c>
      <c r="B23" s="53"/>
      <c r="C23" s="26"/>
      <c r="D23" s="130"/>
      <c r="E23" s="28"/>
      <c r="F23" s="30"/>
      <c r="G23" s="54">
        <f t="shared" si="7"/>
        <v>0</v>
      </c>
      <c r="H23" s="130"/>
      <c r="I23" s="28"/>
      <c r="J23" s="30"/>
      <c r="K23" s="31"/>
      <c r="L23" s="130"/>
      <c r="M23" s="28"/>
      <c r="N23" s="30"/>
      <c r="O23" s="31"/>
      <c r="P23" s="130"/>
      <c r="Q23" s="33"/>
    </row>
    <row r="24" spans="1:26" ht="12" customHeight="1">
      <c r="A24" s="27"/>
      <c r="B24" s="53"/>
      <c r="C24" s="26"/>
      <c r="D24" s="130"/>
      <c r="E24" s="28"/>
      <c r="F24" s="30"/>
      <c r="G24" s="54">
        <f t="shared" si="7"/>
        <v>0</v>
      </c>
      <c r="H24" s="130"/>
      <c r="I24" s="28"/>
      <c r="J24" s="30"/>
      <c r="K24" s="31">
        <f>I24+J24</f>
        <v>0</v>
      </c>
      <c r="L24" s="130"/>
      <c r="M24" s="28"/>
      <c r="N24" s="30"/>
      <c r="O24" s="31">
        <f>M24+N24</f>
        <v>0</v>
      </c>
      <c r="P24" s="130"/>
      <c r="Q24" s="33">
        <f>C24+G24+K24+O24</f>
        <v>0</v>
      </c>
    </row>
    <row r="25" spans="1:26" ht="15.75" customHeight="1">
      <c r="A25" s="40" t="s">
        <v>89</v>
      </c>
      <c r="B25" s="55">
        <f t="shared" ref="B25:C25" si="11">SUM(B18:B24)</f>
        <v>0</v>
      </c>
      <c r="C25" s="43">
        <f t="shared" si="11"/>
        <v>0</v>
      </c>
      <c r="D25" s="130"/>
      <c r="E25" s="45">
        <f t="shared" ref="E25:G25" si="12">SUM(E18:E24)</f>
        <v>0</v>
      </c>
      <c r="F25" s="45">
        <f t="shared" si="12"/>
        <v>0</v>
      </c>
      <c r="G25" s="45">
        <f t="shared" si="12"/>
        <v>0</v>
      </c>
      <c r="H25" s="130"/>
      <c r="I25" s="45">
        <f t="shared" ref="I25:K25" si="13">SUM(I18:I24)</f>
        <v>0</v>
      </c>
      <c r="J25" s="45">
        <f t="shared" si="13"/>
        <v>0</v>
      </c>
      <c r="K25" s="45">
        <f t="shared" si="13"/>
        <v>0</v>
      </c>
      <c r="L25" s="130"/>
      <c r="M25" s="45">
        <f t="shared" ref="M25:O25" si="14">SUM(M18:M24)</f>
        <v>0</v>
      </c>
      <c r="N25" s="45">
        <f t="shared" si="14"/>
        <v>0</v>
      </c>
      <c r="O25" s="45">
        <f t="shared" si="14"/>
        <v>0</v>
      </c>
      <c r="P25" s="130"/>
      <c r="Q25" s="43">
        <f>SUM(Q18:Q24)</f>
        <v>0</v>
      </c>
      <c r="R25" s="49"/>
      <c r="S25" s="49"/>
      <c r="T25" s="49"/>
      <c r="U25" s="49"/>
      <c r="V25" s="49"/>
      <c r="W25" s="49"/>
      <c r="X25" s="49"/>
      <c r="Y25" s="49"/>
      <c r="Z25" s="49"/>
    </row>
    <row r="26" spans="1:26" ht="15.75" customHeight="1">
      <c r="A26" s="32" t="s">
        <v>90</v>
      </c>
      <c r="B26" s="34"/>
      <c r="C26" s="35">
        <f>C16+C25</f>
        <v>0</v>
      </c>
      <c r="D26" s="130"/>
      <c r="E26" s="36">
        <f t="shared" ref="E26:G26" si="15">E16+E25</f>
        <v>0</v>
      </c>
      <c r="F26" s="36">
        <f t="shared" si="15"/>
        <v>0</v>
      </c>
      <c r="G26" s="36">
        <f t="shared" si="15"/>
        <v>0</v>
      </c>
      <c r="H26" s="130"/>
      <c r="I26" s="36">
        <f t="shared" ref="I26:K26" si="16">I16+I25</f>
        <v>0</v>
      </c>
      <c r="J26" s="36">
        <f t="shared" si="16"/>
        <v>0</v>
      </c>
      <c r="K26" s="36">
        <f t="shared" si="16"/>
        <v>0</v>
      </c>
      <c r="L26" s="130"/>
      <c r="M26" s="36">
        <f t="shared" ref="M26:O26" si="17">M16+M25</f>
        <v>0</v>
      </c>
      <c r="N26" s="36">
        <f t="shared" si="17"/>
        <v>0</v>
      </c>
      <c r="O26" s="36">
        <f t="shared" si="17"/>
        <v>0</v>
      </c>
      <c r="P26" s="130"/>
      <c r="Q26" s="35">
        <f>Q16+Q25</f>
        <v>0</v>
      </c>
      <c r="R26" s="56"/>
      <c r="S26" s="56"/>
      <c r="T26" s="56"/>
      <c r="U26" s="56"/>
      <c r="V26" s="56"/>
      <c r="W26" s="56"/>
      <c r="X26" s="56"/>
      <c r="Y26" s="56"/>
      <c r="Z26" s="56"/>
    </row>
    <row r="27" spans="1:26" ht="12.75" customHeight="1">
      <c r="A27" s="18" t="s">
        <v>91</v>
      </c>
      <c r="B27" s="34"/>
      <c r="C27" s="46"/>
      <c r="D27" s="130"/>
      <c r="E27" s="126"/>
      <c r="F27" s="127"/>
      <c r="G27" s="128"/>
      <c r="H27" s="130"/>
      <c r="I27" s="126"/>
      <c r="J27" s="127"/>
      <c r="K27" s="128"/>
      <c r="L27" s="130"/>
      <c r="M27" s="126"/>
      <c r="N27" s="127"/>
      <c r="O27" s="128"/>
      <c r="P27" s="130"/>
      <c r="Q27" s="46"/>
    </row>
    <row r="28" spans="1:26" ht="12" customHeight="1">
      <c r="A28" s="57"/>
      <c r="B28" s="34"/>
      <c r="C28" s="58"/>
      <c r="D28" s="130"/>
      <c r="E28" s="59"/>
      <c r="F28" s="60"/>
      <c r="G28" s="61">
        <f>E28+F28</f>
        <v>0</v>
      </c>
      <c r="H28" s="130"/>
      <c r="I28" s="59"/>
      <c r="J28" s="60"/>
      <c r="K28" s="62">
        <f>I28+J28</f>
        <v>0</v>
      </c>
      <c r="L28" s="130"/>
      <c r="M28" s="59"/>
      <c r="N28" s="60"/>
      <c r="O28" s="62">
        <f>M28+N28</f>
        <v>0</v>
      </c>
      <c r="P28" s="130"/>
      <c r="Q28" s="33">
        <f>C28+G28+K28+O28</f>
        <v>0</v>
      </c>
    </row>
    <row r="29" spans="1:26" ht="15.75" customHeight="1">
      <c r="A29" s="32" t="s">
        <v>92</v>
      </c>
      <c r="B29" s="34"/>
      <c r="C29" s="35">
        <f>SUM(C28)</f>
        <v>0</v>
      </c>
      <c r="D29" s="130"/>
      <c r="E29" s="36">
        <f t="shared" ref="E29:G29" si="18">SUM(E28)</f>
        <v>0</v>
      </c>
      <c r="F29" s="36">
        <f t="shared" si="18"/>
        <v>0</v>
      </c>
      <c r="G29" s="36">
        <f t="shared" si="18"/>
        <v>0</v>
      </c>
      <c r="H29" s="130"/>
      <c r="I29" s="36">
        <f t="shared" ref="I29:K29" si="19">SUM(I28)</f>
        <v>0</v>
      </c>
      <c r="J29" s="36">
        <f t="shared" si="19"/>
        <v>0</v>
      </c>
      <c r="K29" s="36">
        <f t="shared" si="19"/>
        <v>0</v>
      </c>
      <c r="L29" s="130"/>
      <c r="M29" s="36">
        <f t="shared" ref="M29:O29" si="20">SUM(M28)</f>
        <v>0</v>
      </c>
      <c r="N29" s="36">
        <f t="shared" si="20"/>
        <v>0</v>
      </c>
      <c r="O29" s="36">
        <f t="shared" si="20"/>
        <v>0</v>
      </c>
      <c r="P29" s="130"/>
      <c r="Q29" s="35">
        <f>SUM(Q28)</f>
        <v>0</v>
      </c>
      <c r="R29" s="56"/>
      <c r="S29" s="56"/>
      <c r="T29" s="56"/>
      <c r="U29" s="56"/>
      <c r="V29" s="56"/>
      <c r="W29" s="56"/>
      <c r="X29" s="56"/>
      <c r="Y29" s="56"/>
      <c r="Z29" s="56"/>
    </row>
    <row r="30" spans="1:26" ht="12.75" customHeight="1">
      <c r="A30" s="18" t="s">
        <v>93</v>
      </c>
      <c r="B30" s="20"/>
      <c r="C30" s="46"/>
      <c r="D30" s="130"/>
      <c r="E30" s="126"/>
      <c r="F30" s="127"/>
      <c r="G30" s="128"/>
      <c r="H30" s="130"/>
      <c r="I30" s="126"/>
      <c r="J30" s="127"/>
      <c r="K30" s="128"/>
      <c r="L30" s="130"/>
      <c r="M30" s="126"/>
      <c r="N30" s="127"/>
      <c r="O30" s="128"/>
      <c r="P30" s="130"/>
      <c r="Q30" s="46"/>
    </row>
    <row r="31" spans="1:26" ht="12" customHeight="1">
      <c r="A31" s="27" t="s">
        <v>94</v>
      </c>
      <c r="B31" s="20"/>
      <c r="C31" s="26"/>
      <c r="D31" s="130"/>
      <c r="E31" s="28"/>
      <c r="F31" s="30"/>
      <c r="G31" s="54">
        <f>E31+F31</f>
        <v>0</v>
      </c>
      <c r="H31" s="130"/>
      <c r="I31" s="28"/>
      <c r="J31" s="30"/>
      <c r="K31" s="31">
        <f>I31+J31</f>
        <v>0</v>
      </c>
      <c r="L31" s="130"/>
      <c r="M31" s="28"/>
      <c r="N31" s="30"/>
      <c r="O31" s="31">
        <f>M31+N31</f>
        <v>0</v>
      </c>
      <c r="P31" s="130"/>
      <c r="Q31" s="33">
        <f t="shared" ref="Q31:Q32" si="21">C31+G31+K31+O31</f>
        <v>0</v>
      </c>
    </row>
    <row r="32" spans="1:26" ht="12" customHeight="1">
      <c r="A32" s="27" t="s">
        <v>95</v>
      </c>
      <c r="B32" s="20"/>
      <c r="C32" s="26">
        <f>'Yr2 Foreign Travel'!C46</f>
        <v>0</v>
      </c>
      <c r="D32" s="130"/>
      <c r="E32" s="28">
        <f>'Yr2 Foreign Travel'!E46</f>
        <v>0</v>
      </c>
      <c r="F32" s="28"/>
      <c r="G32" s="28">
        <f>'Yr2 Foreign Travel'!G46</f>
        <v>0</v>
      </c>
      <c r="H32" s="130"/>
      <c r="I32" s="28">
        <f>'Yr2 Foreign Travel'!I46</f>
        <v>0</v>
      </c>
      <c r="J32" s="28">
        <f>'Yr2 Foreign Travel'!J46</f>
        <v>0</v>
      </c>
      <c r="K32" s="28">
        <f>'Yr2 Foreign Travel'!K46</f>
        <v>0</v>
      </c>
      <c r="L32" s="130"/>
      <c r="M32" s="28">
        <f>'Yr2 Foreign Travel'!M46</f>
        <v>0</v>
      </c>
      <c r="N32" s="28">
        <f>'Yr2 Foreign Travel'!N46</f>
        <v>0</v>
      </c>
      <c r="O32" s="28">
        <f>'Yr2 Foreign Travel'!O46</f>
        <v>0</v>
      </c>
      <c r="P32" s="130"/>
      <c r="Q32" s="33">
        <f t="shared" si="21"/>
        <v>0</v>
      </c>
    </row>
    <row r="33" spans="1:26" ht="15.75" customHeight="1">
      <c r="A33" s="32" t="s">
        <v>97</v>
      </c>
      <c r="B33" s="34"/>
      <c r="C33" s="35">
        <f>SUM(C31:C32)</f>
        <v>0</v>
      </c>
      <c r="D33" s="130"/>
      <c r="E33" s="36">
        <f t="shared" ref="E33:G33" si="22">SUM(E31:E32)</f>
        <v>0</v>
      </c>
      <c r="F33" s="36">
        <f t="shared" si="22"/>
        <v>0</v>
      </c>
      <c r="G33" s="36">
        <f t="shared" si="22"/>
        <v>0</v>
      </c>
      <c r="H33" s="130"/>
      <c r="I33" s="36">
        <f t="shared" ref="I33:K33" si="23">SUM(I31:I32)</f>
        <v>0</v>
      </c>
      <c r="J33" s="36">
        <f t="shared" si="23"/>
        <v>0</v>
      </c>
      <c r="K33" s="36">
        <f t="shared" si="23"/>
        <v>0</v>
      </c>
      <c r="L33" s="130"/>
      <c r="M33" s="36">
        <f t="shared" ref="M33:O33" si="24">SUM(M31:M32)</f>
        <v>0</v>
      </c>
      <c r="N33" s="36">
        <f t="shared" si="24"/>
        <v>0</v>
      </c>
      <c r="O33" s="36">
        <f t="shared" si="24"/>
        <v>0</v>
      </c>
      <c r="P33" s="130"/>
      <c r="Q33" s="35">
        <f>SUM(Q31:Q32)</f>
        <v>0</v>
      </c>
      <c r="R33" s="56"/>
      <c r="S33" s="56"/>
      <c r="T33" s="56"/>
      <c r="U33" s="56"/>
      <c r="V33" s="56"/>
      <c r="W33" s="56"/>
      <c r="X33" s="56"/>
      <c r="Y33" s="56"/>
      <c r="Z33" s="56"/>
    </row>
    <row r="34" spans="1:26" ht="12.75" customHeight="1">
      <c r="A34" s="18" t="s">
        <v>99</v>
      </c>
      <c r="B34" s="34"/>
      <c r="C34" s="63"/>
      <c r="D34" s="130"/>
      <c r="E34" s="147"/>
      <c r="F34" s="127"/>
      <c r="G34" s="128"/>
      <c r="H34" s="130"/>
      <c r="I34" s="147"/>
      <c r="J34" s="127"/>
      <c r="K34" s="128"/>
      <c r="L34" s="130"/>
      <c r="M34" s="147"/>
      <c r="N34" s="127"/>
      <c r="O34" s="128"/>
      <c r="P34" s="130"/>
      <c r="Q34" s="46"/>
    </row>
    <row r="35" spans="1:26" ht="12" customHeight="1">
      <c r="A35" s="65"/>
      <c r="B35" s="34"/>
      <c r="C35" s="58"/>
      <c r="D35" s="130"/>
      <c r="E35" s="59"/>
      <c r="F35" s="60"/>
      <c r="G35" s="61">
        <f t="shared" ref="G35:G37" si="25">E35+F35</f>
        <v>0</v>
      </c>
      <c r="H35" s="130"/>
      <c r="I35" s="59"/>
      <c r="J35" s="60"/>
      <c r="K35" s="62">
        <f t="shared" ref="K35:K37" si="26">I35+J35</f>
        <v>0</v>
      </c>
      <c r="L35" s="130"/>
      <c r="M35" s="59"/>
      <c r="N35" s="60"/>
      <c r="O35" s="62">
        <f t="shared" ref="O35:O37" si="27">M35+N35</f>
        <v>0</v>
      </c>
      <c r="P35" s="130"/>
      <c r="Q35" s="33">
        <f t="shared" ref="Q35:Q37" si="28">C35+G35+K35+O35</f>
        <v>0</v>
      </c>
    </row>
    <row r="36" spans="1:26" ht="12" customHeight="1">
      <c r="A36" s="65"/>
      <c r="B36" s="34"/>
      <c r="C36" s="58"/>
      <c r="D36" s="130"/>
      <c r="E36" s="59"/>
      <c r="F36" s="60"/>
      <c r="G36" s="61">
        <f t="shared" si="25"/>
        <v>0</v>
      </c>
      <c r="H36" s="130"/>
      <c r="I36" s="59"/>
      <c r="J36" s="60"/>
      <c r="K36" s="62">
        <f t="shared" si="26"/>
        <v>0</v>
      </c>
      <c r="L36" s="130"/>
      <c r="M36" s="59"/>
      <c r="N36" s="60"/>
      <c r="O36" s="62">
        <f t="shared" si="27"/>
        <v>0</v>
      </c>
      <c r="P36" s="130"/>
      <c r="Q36" s="33">
        <f t="shared" si="28"/>
        <v>0</v>
      </c>
    </row>
    <row r="37" spans="1:26" ht="12" customHeight="1">
      <c r="A37" s="65"/>
      <c r="B37" s="34"/>
      <c r="C37" s="58"/>
      <c r="D37" s="130"/>
      <c r="E37" s="59"/>
      <c r="F37" s="60"/>
      <c r="G37" s="61">
        <f t="shared" si="25"/>
        <v>0</v>
      </c>
      <c r="H37" s="130"/>
      <c r="I37" s="59"/>
      <c r="J37" s="60"/>
      <c r="K37" s="62">
        <f t="shared" si="26"/>
        <v>0</v>
      </c>
      <c r="L37" s="130"/>
      <c r="M37" s="59"/>
      <c r="N37" s="60"/>
      <c r="O37" s="62">
        <f t="shared" si="27"/>
        <v>0</v>
      </c>
      <c r="P37" s="130"/>
      <c r="Q37" s="33">
        <f t="shared" si="28"/>
        <v>0</v>
      </c>
    </row>
    <row r="38" spans="1:26" ht="15.75" customHeight="1">
      <c r="A38" s="32" t="s">
        <v>100</v>
      </c>
      <c r="B38" s="34"/>
      <c r="C38" s="35">
        <f>SUM(C35:C37)</f>
        <v>0</v>
      </c>
      <c r="D38" s="130"/>
      <c r="E38" s="36">
        <f t="shared" ref="E38:G38" si="29">SUM(E35:E37)</f>
        <v>0</v>
      </c>
      <c r="F38" s="36">
        <f t="shared" si="29"/>
        <v>0</v>
      </c>
      <c r="G38" s="36">
        <f t="shared" si="29"/>
        <v>0</v>
      </c>
      <c r="H38" s="130"/>
      <c r="I38" s="36">
        <f t="shared" ref="I38:K38" si="30">SUM(I35:I37)</f>
        <v>0</v>
      </c>
      <c r="J38" s="36">
        <f t="shared" si="30"/>
        <v>0</v>
      </c>
      <c r="K38" s="36">
        <f t="shared" si="30"/>
        <v>0</v>
      </c>
      <c r="L38" s="130"/>
      <c r="M38" s="36">
        <f t="shared" ref="M38:O38" si="31">SUM(M35:M37)</f>
        <v>0</v>
      </c>
      <c r="N38" s="36">
        <f t="shared" si="31"/>
        <v>0</v>
      </c>
      <c r="O38" s="36">
        <f t="shared" si="31"/>
        <v>0</v>
      </c>
      <c r="P38" s="130"/>
      <c r="Q38" s="35">
        <f>SUM(Q35:Q37)</f>
        <v>0</v>
      </c>
      <c r="R38" s="56"/>
      <c r="S38" s="56"/>
      <c r="T38" s="56"/>
      <c r="U38" s="56"/>
      <c r="V38" s="56"/>
      <c r="W38" s="56"/>
      <c r="X38" s="56"/>
      <c r="Y38" s="56"/>
      <c r="Z38" s="56"/>
    </row>
    <row r="39" spans="1:26" ht="12.75" customHeight="1">
      <c r="A39" s="18" t="s">
        <v>101</v>
      </c>
      <c r="B39" s="20"/>
      <c r="C39" s="46"/>
      <c r="D39" s="130"/>
      <c r="E39" s="126"/>
      <c r="F39" s="127"/>
      <c r="G39" s="128"/>
      <c r="H39" s="130"/>
      <c r="I39" s="126"/>
      <c r="J39" s="127"/>
      <c r="K39" s="128"/>
      <c r="L39" s="130"/>
      <c r="M39" s="126"/>
      <c r="N39" s="127"/>
      <c r="O39" s="128"/>
      <c r="P39" s="130"/>
      <c r="Q39" s="46"/>
    </row>
    <row r="40" spans="1:26" ht="12" customHeight="1">
      <c r="A40" s="27" t="s">
        <v>102</v>
      </c>
      <c r="B40" s="20"/>
      <c r="C40" s="26">
        <f>'Yr2 Participant Training'!F6+'Yr2 Participant Training'!F10+'Yr2 Participant Training'!F14+'Yr2 Participant Training'!F18+'Yr2 Participant Training'!F22+'Yr2 Participant Training'!F26+'Yr2 Participant Training'!F30+'Yr2 Participant Training'!F34+'Yr2 Participant Training'!F38+'Yr2 Participant Training'!F42+'Yr2 Participant Training'!F46+'Yr2 Participant Training'!F50+'Yr2 Participant Training'!F54+'Yr2 Participant Training'!F58</f>
        <v>0</v>
      </c>
      <c r="D40" s="130"/>
      <c r="E40" s="28">
        <f>'Yr2 Participant Training'!H6+'Yr2 Participant Training'!H10+'Yr2 Participant Training'!H14+'Yr2 Participant Training'!H18+'Yr2 Participant Training'!H22+'Yr2 Participant Training'!H26+'Yr2 Participant Training'!H30+'Yr2 Participant Training'!H34+'Yr2 Participant Training'!H38+'Yr2 Participant Training'!H42+'Yr2 Participant Training'!H46+'Yr2 Participant Training'!H50+'Yr2 Participant Training'!H54+'Yr2 Participant Training'!H58</f>
        <v>0</v>
      </c>
      <c r="F40" s="28">
        <f>'Yr2 Participant Training'!I6+'Yr2 Participant Training'!I10+'Yr2 Participant Training'!I14+'Yr2 Participant Training'!I18+'Yr2 Participant Training'!I22+'Yr2 Participant Training'!I26+'Yr2 Participant Training'!I30+'Yr2 Participant Training'!I34+'Yr2 Participant Training'!I38+'Yr2 Participant Training'!I42+'Yr2 Participant Training'!I46+'Yr2 Participant Training'!I50+'Yr2 Participant Training'!I54+'Yr2 Participant Training'!I58</f>
        <v>0</v>
      </c>
      <c r="G40" s="28">
        <f>'Yr2 Participant Training'!J6+'Yr2 Participant Training'!J10+'Yr2 Participant Training'!J14+'Yr2 Participant Training'!J18+'Yr2 Participant Training'!J22+'Yr2 Participant Training'!J26+'Yr2 Participant Training'!J30+'Yr2 Participant Training'!J34+'Yr2 Participant Training'!J38+'Yr2 Participant Training'!J42+'Yr2 Participant Training'!J46+'Yr2 Participant Training'!J50+'Yr2 Participant Training'!J54+'Yr2 Participant Training'!J58</f>
        <v>0</v>
      </c>
      <c r="H40" s="130"/>
      <c r="I40" s="28">
        <f>'Yr2 Participant Training'!L6+'Yr2 Participant Training'!L10+'Yr2 Participant Training'!L14+'Yr2 Participant Training'!L18+'Yr2 Participant Training'!L22+'Yr2 Participant Training'!L26+'Yr2 Participant Training'!L30+'Yr2 Participant Training'!L34+'Yr2 Participant Training'!L38+'Yr2 Participant Training'!L42+'Yr2 Participant Training'!L46+'Yr2 Participant Training'!L50+'Yr2 Participant Training'!L54+'Yr2 Participant Training'!L58</f>
        <v>0</v>
      </c>
      <c r="J40" s="28">
        <f>'Yr2 Participant Training'!M6+'Yr2 Participant Training'!M10+'Yr2 Participant Training'!M14+'Yr2 Participant Training'!M18+'Yr2 Participant Training'!M22+'Yr2 Participant Training'!M26+'Yr2 Participant Training'!M30+'Yr2 Participant Training'!M34+'Yr2 Participant Training'!M38+'Yr2 Participant Training'!M42+'Yr2 Participant Training'!M46+'Yr2 Participant Training'!M50+'Yr2 Participant Training'!M54+'Yr2 Participant Training'!M58</f>
        <v>0</v>
      </c>
      <c r="K40" s="28">
        <f>'Yr2 Participant Training'!N6+'Yr2 Participant Training'!N10+'Yr2 Participant Training'!N14+'Yr2 Participant Training'!N18+'Yr2 Participant Training'!N22+'Yr2 Participant Training'!N26+'Yr2 Participant Training'!N30+'Yr2 Participant Training'!N34+'Yr2 Participant Training'!N38+'Yr2 Participant Training'!N42+'Yr2 Participant Training'!N46+'Yr2 Participant Training'!N50+'Yr2 Participant Training'!N54+'Yr2 Participant Training'!N58</f>
        <v>0</v>
      </c>
      <c r="L40" s="130"/>
      <c r="M40" s="28">
        <f>'Yr2 Participant Training'!P6+'Yr2 Participant Training'!P10+'Yr2 Participant Training'!P14+'Yr2 Participant Training'!P18+'Yr2 Participant Training'!P22+'Yr2 Participant Training'!P26+'Yr2 Participant Training'!P30+'Yr2 Participant Training'!P34+'Yr2 Participant Training'!P38+'Yr2 Participant Training'!P42+'Yr2 Participant Training'!P46+'Yr2 Participant Training'!P50+'Yr2 Participant Training'!P54+'Yr2 Participant Training'!P58</f>
        <v>0</v>
      </c>
      <c r="N40" s="28">
        <f>'Yr2 Participant Training'!Q6+'Yr2 Participant Training'!Q10+'Yr2 Participant Training'!Q14+'Yr2 Participant Training'!Q18+'Yr2 Participant Training'!Q22+'Yr2 Participant Training'!Q26+'Yr2 Participant Training'!Q30+'Yr2 Participant Training'!Q34+'Yr2 Participant Training'!Q38+'Yr2 Participant Training'!Q42+'Yr2 Participant Training'!Q46+'Yr2 Participant Training'!Q50+'Yr2 Participant Training'!Q54+'Yr2 Participant Training'!Q58</f>
        <v>0</v>
      </c>
      <c r="O40" s="28">
        <f>'Yr2 Participant Training'!R6+'Yr2 Participant Training'!R10+'Yr2 Participant Training'!R14+'Yr2 Participant Training'!R18+'Yr2 Participant Training'!R22+'Yr2 Participant Training'!R26+'Yr2 Participant Training'!R30+'Yr2 Participant Training'!R34+'Yr2 Participant Training'!R38+'Yr2 Participant Training'!R42+'Yr2 Participant Training'!R46+'Yr2 Participant Training'!R50+'Yr2 Participant Training'!R54+'Yr2 Participant Training'!R58</f>
        <v>0</v>
      </c>
      <c r="P40" s="130"/>
      <c r="Q40" s="33">
        <f t="shared" ref="Q40:Q42" si="32">C40+G40+K40+O40</f>
        <v>0</v>
      </c>
    </row>
    <row r="41" spans="1:26" ht="12" customHeight="1">
      <c r="A41" s="27" t="s">
        <v>103</v>
      </c>
      <c r="B41" s="20"/>
      <c r="C41" s="26">
        <f>'Yr2 Participant Training'!F7+'Yr2 Participant Training'!F11+'Yr2 Participant Training'!F15+'Yr2 Participant Training'!F19+'Yr2 Participant Training'!F23+'Yr2 Participant Training'!F27+'Yr2 Participant Training'!F31+'Yr2 Participant Training'!F35+'Yr2 Participant Training'!F39+'Yr2 Participant Training'!F43+'Yr2 Participant Training'!F47+'Yr2 Participant Training'!F51+'Yr2 Participant Training'!F55+'Yr2 Participant Training'!F59</f>
        <v>0</v>
      </c>
      <c r="D41" s="130"/>
      <c r="E41" s="28">
        <f>'Yr2 Participant Training'!H7+'Yr2 Participant Training'!H11+'Yr2 Participant Training'!H15+'Yr2 Participant Training'!H19+'Yr2 Participant Training'!H23+'Yr2 Participant Training'!H27+'Yr2 Participant Training'!H31+'Yr2 Participant Training'!H35+'Yr2 Participant Training'!H39+'Yr2 Participant Training'!H43+'Yr2 Participant Training'!H47+'Yr2 Participant Training'!H51+'Yr2 Participant Training'!H55+'Yr2 Participant Training'!H59</f>
        <v>0</v>
      </c>
      <c r="F41" s="28">
        <f>'Yr2 Participant Training'!I7+'Yr2 Participant Training'!I11+'Yr2 Participant Training'!I15+'Yr2 Participant Training'!I19+'Yr2 Participant Training'!I23+'Yr2 Participant Training'!I27+'Yr2 Participant Training'!I31+'Yr2 Participant Training'!I35+'Yr2 Participant Training'!I39+'Yr2 Participant Training'!I43+'Yr2 Participant Training'!I47+'Yr2 Participant Training'!I51+'Yr2 Participant Training'!I55+'Yr2 Participant Training'!I59</f>
        <v>0</v>
      </c>
      <c r="G41" s="28">
        <f>'Yr2 Participant Training'!J7+'Yr2 Participant Training'!J11+'Yr2 Participant Training'!J15+'Yr2 Participant Training'!J19+'Yr2 Participant Training'!J23+'Yr2 Participant Training'!J27+'Yr2 Participant Training'!J31+'Yr2 Participant Training'!J35+'Yr2 Participant Training'!J39+'Yr2 Participant Training'!J43+'Yr2 Participant Training'!J47+'Yr2 Participant Training'!J51+'Yr2 Participant Training'!J55+'Yr2 Participant Training'!J59</f>
        <v>0</v>
      </c>
      <c r="H41" s="130"/>
      <c r="I41" s="28">
        <f>'Yr2 Participant Training'!L7+'Yr2 Participant Training'!L11+'Yr2 Participant Training'!L15+'Yr2 Participant Training'!L19+'Yr2 Participant Training'!L23+'Yr2 Participant Training'!L27+'Yr2 Participant Training'!L31+'Yr2 Participant Training'!L35+'Yr2 Participant Training'!L39+'Yr2 Participant Training'!L43+'Yr2 Participant Training'!L47+'Yr2 Participant Training'!L51+'Yr2 Participant Training'!L55+'Yr2 Participant Training'!L59</f>
        <v>0</v>
      </c>
      <c r="J41" s="28">
        <f>'Yr2 Participant Training'!M7+'Yr2 Participant Training'!M11+'Yr2 Participant Training'!M15+'Yr2 Participant Training'!M19+'Yr2 Participant Training'!M23+'Yr2 Participant Training'!M27+'Yr2 Participant Training'!M31+'Yr2 Participant Training'!M35+'Yr2 Participant Training'!M39+'Yr2 Participant Training'!M43+'Yr2 Participant Training'!M47+'Yr2 Participant Training'!M51+'Yr2 Participant Training'!M55+'Yr2 Participant Training'!M59</f>
        <v>0</v>
      </c>
      <c r="K41" s="28">
        <f>'Yr2 Participant Training'!N7+'Yr2 Participant Training'!N11+'Yr2 Participant Training'!N15+'Yr2 Participant Training'!N19+'Yr2 Participant Training'!N23+'Yr2 Participant Training'!N27+'Yr2 Participant Training'!N31+'Yr2 Participant Training'!N35+'Yr2 Participant Training'!N39+'Yr2 Participant Training'!N43+'Yr2 Participant Training'!N47+'Yr2 Participant Training'!N51+'Yr2 Participant Training'!N55+'Yr2 Participant Training'!N59</f>
        <v>0</v>
      </c>
      <c r="L41" s="130"/>
      <c r="M41" s="28">
        <f>'Yr2 Participant Training'!P7+'Yr2 Participant Training'!P11+'Yr2 Participant Training'!P15+'Yr2 Participant Training'!P19+'Yr2 Participant Training'!P23+'Yr2 Participant Training'!P27+'Yr2 Participant Training'!P31+'Yr2 Participant Training'!P35+'Yr2 Participant Training'!P39+'Yr2 Participant Training'!P43+'Yr2 Participant Training'!P47+'Yr2 Participant Training'!P51+'Yr2 Participant Training'!P55+'Yr2 Participant Training'!P59</f>
        <v>0</v>
      </c>
      <c r="N41" s="28">
        <f>'Yr2 Participant Training'!Q7+'Yr2 Participant Training'!Q11+'Yr2 Participant Training'!Q15+'Yr2 Participant Training'!Q19+'Yr2 Participant Training'!Q23+'Yr2 Participant Training'!Q27+'Yr2 Participant Training'!Q31+'Yr2 Participant Training'!Q35+'Yr2 Participant Training'!Q39+'Yr2 Participant Training'!Q43+'Yr2 Participant Training'!Q47+'Yr2 Participant Training'!Q51+'Yr2 Participant Training'!Q55+'Yr2 Participant Training'!Q59</f>
        <v>0</v>
      </c>
      <c r="O41" s="28">
        <f>'Yr2 Participant Training'!R7+'Yr2 Participant Training'!R11+'Yr2 Participant Training'!R15+'Yr2 Participant Training'!R19+'Yr2 Participant Training'!R23+'Yr2 Participant Training'!R27+'Yr2 Participant Training'!R31+'Yr2 Participant Training'!R35+'Yr2 Participant Training'!R39+'Yr2 Participant Training'!R43+'Yr2 Participant Training'!R47+'Yr2 Participant Training'!R51+'Yr2 Participant Training'!R55+'Yr2 Participant Training'!R59</f>
        <v>0</v>
      </c>
      <c r="P41" s="130"/>
      <c r="Q41" s="33">
        <f t="shared" si="32"/>
        <v>0</v>
      </c>
    </row>
    <row r="42" spans="1:26" ht="12" customHeight="1">
      <c r="A42" s="27" t="s">
        <v>104</v>
      </c>
      <c r="B42" s="20"/>
      <c r="C42" s="26">
        <f>'Yr2 Participant Training'!F8+'Yr2 Participant Training'!F12+'Yr2 Participant Training'!F16+'Yr2 Participant Training'!F20+'Yr2 Participant Training'!F24+'Yr2 Participant Training'!F28+'Yr2 Participant Training'!F32+'Yr2 Participant Training'!F36+'Yr2 Participant Training'!F40+'Yr2 Participant Training'!F44+'Yr2 Participant Training'!F48+'Yr2 Participant Training'!F52+'Yr2 Participant Training'!F56+'Yr2 Participant Training'!F60</f>
        <v>0</v>
      </c>
      <c r="D42" s="130"/>
      <c r="E42" s="28">
        <f>'Yr2 Participant Training'!H8+'Yr2 Participant Training'!H12+'Yr2 Participant Training'!H16+'Yr2 Participant Training'!H20+'Yr2 Participant Training'!H24+'Yr2 Participant Training'!H28+'Yr2 Participant Training'!H32+'Yr2 Participant Training'!H36+'Yr2 Participant Training'!H40+'Yr2 Participant Training'!H44+'Yr2 Participant Training'!H48+'Yr2 Participant Training'!H52+'Yr2 Participant Training'!H56+'Yr2 Participant Training'!H60</f>
        <v>0</v>
      </c>
      <c r="F42" s="28">
        <f>'Yr2 Participant Training'!I8+'Yr2 Participant Training'!I12+'Yr2 Participant Training'!I16+'Yr2 Participant Training'!I20+'Yr2 Participant Training'!I24+'Yr2 Participant Training'!I28+'Yr2 Participant Training'!I32+'Yr2 Participant Training'!I36+'Yr2 Participant Training'!I40+'Yr2 Participant Training'!I44+'Yr2 Participant Training'!I48+'Yr2 Participant Training'!I52+'Yr2 Participant Training'!I56+'Yr2 Participant Training'!I60</f>
        <v>0</v>
      </c>
      <c r="G42" s="28">
        <f>'Yr2 Participant Training'!J8+'Yr2 Participant Training'!J12+'Yr2 Participant Training'!J16+'Yr2 Participant Training'!J20+'Yr2 Participant Training'!J24+'Yr2 Participant Training'!J28+'Yr2 Participant Training'!J32+'Yr2 Participant Training'!J36+'Yr2 Participant Training'!J40+'Yr2 Participant Training'!J44+'Yr2 Participant Training'!J48+'Yr2 Participant Training'!J52+'Yr2 Participant Training'!J56+'Yr2 Participant Training'!J60</f>
        <v>0</v>
      </c>
      <c r="H42" s="130"/>
      <c r="I42" s="28">
        <f>'Yr2 Participant Training'!L8+'Yr2 Participant Training'!L12+'Yr2 Participant Training'!L16+'Yr2 Participant Training'!L20+'Yr2 Participant Training'!L24+'Yr2 Participant Training'!L28+'Yr2 Participant Training'!L32+'Yr2 Participant Training'!L36+'Yr2 Participant Training'!L40+'Yr2 Participant Training'!L44+'Yr2 Participant Training'!L48+'Yr2 Participant Training'!L52+'Yr2 Participant Training'!L56+'Yr2 Participant Training'!L60</f>
        <v>0</v>
      </c>
      <c r="J42" s="28">
        <f>'Yr2 Participant Training'!M8+'Yr2 Participant Training'!M12+'Yr2 Participant Training'!M16+'Yr2 Participant Training'!M20+'Yr2 Participant Training'!M24+'Yr2 Participant Training'!M28+'Yr2 Participant Training'!M32+'Yr2 Participant Training'!M36+'Yr2 Participant Training'!M40+'Yr2 Participant Training'!M44+'Yr2 Participant Training'!M48+'Yr2 Participant Training'!M52+'Yr2 Participant Training'!M56+'Yr2 Participant Training'!M60</f>
        <v>0</v>
      </c>
      <c r="K42" s="28">
        <f>'Yr2 Participant Training'!N8+'Yr2 Participant Training'!N12+'Yr2 Participant Training'!N16+'Yr2 Participant Training'!N20+'Yr2 Participant Training'!N24+'Yr2 Participant Training'!N28+'Yr2 Participant Training'!N32+'Yr2 Participant Training'!N36+'Yr2 Participant Training'!N40+'Yr2 Participant Training'!N44+'Yr2 Participant Training'!N48+'Yr2 Participant Training'!N52+'Yr2 Participant Training'!N56+'Yr2 Participant Training'!N60</f>
        <v>0</v>
      </c>
      <c r="L42" s="130"/>
      <c r="M42" s="28">
        <f>'Yr2 Participant Training'!P8+'Yr2 Participant Training'!P12+'Yr2 Participant Training'!P16+'Yr2 Participant Training'!P20+'Yr2 Participant Training'!P24+'Yr2 Participant Training'!P28+'Yr2 Participant Training'!P32+'Yr2 Participant Training'!P36+'Yr2 Participant Training'!P40+'Yr2 Participant Training'!P44+'Yr2 Participant Training'!P48+'Yr2 Participant Training'!P52+'Yr2 Participant Training'!P56+'Yr2 Participant Training'!P60</f>
        <v>0</v>
      </c>
      <c r="N42" s="28">
        <f>'Yr2 Participant Training'!Q8+'Yr2 Participant Training'!Q12+'Yr2 Participant Training'!Q16+'Yr2 Participant Training'!Q20+'Yr2 Participant Training'!Q24+'Yr2 Participant Training'!Q28+'Yr2 Participant Training'!Q32+'Yr2 Participant Training'!Q36+'Yr2 Participant Training'!Q40+'Yr2 Participant Training'!Q44+'Yr2 Participant Training'!Q48+'Yr2 Participant Training'!Q52+'Yr2 Participant Training'!Q56+'Yr2 Participant Training'!Q60</f>
        <v>0</v>
      </c>
      <c r="O42" s="28">
        <f>'Yr2 Participant Training'!R8+'Yr2 Participant Training'!R12+'Yr2 Participant Training'!R16+'Yr2 Participant Training'!R20+'Yr2 Participant Training'!R24+'Yr2 Participant Training'!R28+'Yr2 Participant Training'!R32+'Yr2 Participant Training'!R36+'Yr2 Participant Training'!R40+'Yr2 Participant Training'!R44+'Yr2 Participant Training'!R48+'Yr2 Participant Training'!R52+'Yr2 Participant Training'!R56+'Yr2 Participant Training'!R60</f>
        <v>0</v>
      </c>
      <c r="P42" s="130"/>
      <c r="Q42" s="33">
        <f t="shared" si="32"/>
        <v>0</v>
      </c>
    </row>
    <row r="43" spans="1:26" ht="15.75" customHeight="1">
      <c r="A43" s="32" t="s">
        <v>105</v>
      </c>
      <c r="B43" s="34"/>
      <c r="C43" s="35">
        <f>SUM(C40:C42)</f>
        <v>0</v>
      </c>
      <c r="D43" s="130"/>
      <c r="E43" s="36">
        <f t="shared" ref="E43:G43" si="33">SUM(E40:E42)</f>
        <v>0</v>
      </c>
      <c r="F43" s="36">
        <f t="shared" si="33"/>
        <v>0</v>
      </c>
      <c r="G43" s="36">
        <f t="shared" si="33"/>
        <v>0</v>
      </c>
      <c r="H43" s="130"/>
      <c r="I43" s="36">
        <f t="shared" ref="I43:K43" si="34">SUM(I40:I42)</f>
        <v>0</v>
      </c>
      <c r="J43" s="36">
        <f t="shared" si="34"/>
        <v>0</v>
      </c>
      <c r="K43" s="36">
        <f t="shared" si="34"/>
        <v>0</v>
      </c>
      <c r="L43" s="130"/>
      <c r="M43" s="36">
        <f t="shared" ref="M43:O43" si="35">SUM(M40:M42)</f>
        <v>0</v>
      </c>
      <c r="N43" s="36">
        <f t="shared" si="35"/>
        <v>0</v>
      </c>
      <c r="O43" s="36">
        <f t="shared" si="35"/>
        <v>0</v>
      </c>
      <c r="P43" s="130"/>
      <c r="Q43" s="35">
        <f>SUM(Q40:Q42)</f>
        <v>0</v>
      </c>
      <c r="R43" s="56"/>
      <c r="S43" s="56"/>
      <c r="T43" s="56"/>
      <c r="U43" s="56"/>
      <c r="V43" s="56"/>
      <c r="W43" s="56"/>
      <c r="X43" s="56"/>
      <c r="Y43" s="56"/>
      <c r="Z43" s="56"/>
    </row>
    <row r="44" spans="1:26" ht="12.75" customHeight="1">
      <c r="A44" s="18" t="s">
        <v>106</v>
      </c>
      <c r="B44" s="20"/>
      <c r="C44" s="46"/>
      <c r="D44" s="130"/>
      <c r="E44" s="126"/>
      <c r="F44" s="127"/>
      <c r="G44" s="128"/>
      <c r="H44" s="130"/>
      <c r="I44" s="126"/>
      <c r="J44" s="127"/>
      <c r="K44" s="128"/>
      <c r="L44" s="130"/>
      <c r="M44" s="126"/>
      <c r="N44" s="127"/>
      <c r="O44" s="128"/>
      <c r="P44" s="130"/>
      <c r="Q44" s="46"/>
    </row>
    <row r="45" spans="1:26" ht="12" customHeight="1">
      <c r="A45" s="72" t="s">
        <v>107</v>
      </c>
      <c r="B45" s="73"/>
      <c r="C45" s="26"/>
      <c r="D45" s="130"/>
      <c r="E45" s="28"/>
      <c r="F45" s="30"/>
      <c r="G45" s="54">
        <f t="shared" ref="G45:G49" si="36">E45+F45</f>
        <v>0</v>
      </c>
      <c r="H45" s="130"/>
      <c r="I45" s="28"/>
      <c r="J45" s="30"/>
      <c r="K45" s="31">
        <f t="shared" ref="K45:K49" si="37">I45+J45</f>
        <v>0</v>
      </c>
      <c r="L45" s="130"/>
      <c r="M45" s="28"/>
      <c r="N45" s="30"/>
      <c r="O45" s="31">
        <f t="shared" ref="O45:O49" si="38">M45+N45</f>
        <v>0</v>
      </c>
      <c r="P45" s="130"/>
      <c r="Q45" s="33">
        <f t="shared" ref="Q45:Q49" si="39">C45+G45+K45+O45</f>
        <v>0</v>
      </c>
    </row>
    <row r="46" spans="1:26" ht="12" customHeight="1">
      <c r="A46" s="72" t="s">
        <v>108</v>
      </c>
      <c r="B46" s="73"/>
      <c r="C46" s="26"/>
      <c r="D46" s="130"/>
      <c r="E46" s="28"/>
      <c r="F46" s="30"/>
      <c r="G46" s="54">
        <f t="shared" si="36"/>
        <v>0</v>
      </c>
      <c r="H46" s="130"/>
      <c r="I46" s="28"/>
      <c r="J46" s="30"/>
      <c r="K46" s="31">
        <f t="shared" si="37"/>
        <v>0</v>
      </c>
      <c r="L46" s="130"/>
      <c r="M46" s="28"/>
      <c r="N46" s="30"/>
      <c r="O46" s="31">
        <f t="shared" si="38"/>
        <v>0</v>
      </c>
      <c r="P46" s="130"/>
      <c r="Q46" s="33">
        <f t="shared" si="39"/>
        <v>0</v>
      </c>
    </row>
    <row r="47" spans="1:26" ht="12" customHeight="1">
      <c r="A47" s="72" t="s">
        <v>109</v>
      </c>
      <c r="B47" s="73"/>
      <c r="C47" s="26"/>
      <c r="D47" s="130"/>
      <c r="E47" s="28"/>
      <c r="F47" s="30"/>
      <c r="G47" s="54">
        <f t="shared" si="36"/>
        <v>0</v>
      </c>
      <c r="H47" s="130"/>
      <c r="I47" s="28"/>
      <c r="J47" s="30"/>
      <c r="K47" s="31">
        <f t="shared" si="37"/>
        <v>0</v>
      </c>
      <c r="L47" s="130"/>
      <c r="M47" s="28"/>
      <c r="N47" s="30"/>
      <c r="O47" s="31">
        <f t="shared" si="38"/>
        <v>0</v>
      </c>
      <c r="P47" s="130"/>
      <c r="Q47" s="33">
        <f t="shared" si="39"/>
        <v>0</v>
      </c>
    </row>
    <row r="48" spans="1:26" ht="12" customHeight="1">
      <c r="A48" s="72" t="s">
        <v>110</v>
      </c>
      <c r="B48" s="73"/>
      <c r="C48" s="26"/>
      <c r="D48" s="130"/>
      <c r="E48" s="28"/>
      <c r="F48" s="30"/>
      <c r="G48" s="54">
        <f t="shared" si="36"/>
        <v>0</v>
      </c>
      <c r="H48" s="130"/>
      <c r="I48" s="28"/>
      <c r="J48" s="30"/>
      <c r="K48" s="31">
        <f t="shared" si="37"/>
        <v>0</v>
      </c>
      <c r="L48" s="130"/>
      <c r="M48" s="28"/>
      <c r="N48" s="30"/>
      <c r="O48" s="31">
        <f t="shared" si="38"/>
        <v>0</v>
      </c>
      <c r="P48" s="130"/>
      <c r="Q48" s="33">
        <f t="shared" si="39"/>
        <v>0</v>
      </c>
    </row>
    <row r="49" spans="1:26" ht="12" customHeight="1">
      <c r="A49" s="72" t="s">
        <v>118</v>
      </c>
      <c r="B49" s="73"/>
      <c r="C49" s="26"/>
      <c r="D49" s="130"/>
      <c r="E49" s="28"/>
      <c r="F49" s="30">
        <v>0</v>
      </c>
      <c r="G49" s="54">
        <f t="shared" si="36"/>
        <v>0</v>
      </c>
      <c r="H49" s="130"/>
      <c r="I49" s="28"/>
      <c r="J49" s="30"/>
      <c r="K49" s="31">
        <f t="shared" si="37"/>
        <v>0</v>
      </c>
      <c r="L49" s="130"/>
      <c r="M49" s="28"/>
      <c r="N49" s="30"/>
      <c r="O49" s="31">
        <f t="shared" si="38"/>
        <v>0</v>
      </c>
      <c r="P49" s="130"/>
      <c r="Q49" s="33">
        <f t="shared" si="39"/>
        <v>0</v>
      </c>
    </row>
    <row r="50" spans="1:26" ht="12" customHeight="1">
      <c r="A50" s="72" t="s">
        <v>119</v>
      </c>
      <c r="B50" s="73"/>
      <c r="C50" s="26"/>
      <c r="D50" s="130"/>
      <c r="E50" s="28"/>
      <c r="F50" s="66"/>
      <c r="G50" s="67"/>
      <c r="H50" s="130"/>
      <c r="I50" s="28"/>
      <c r="J50" s="66"/>
      <c r="K50" s="67"/>
      <c r="L50" s="130"/>
      <c r="M50" s="28"/>
      <c r="N50" s="66"/>
      <c r="O50" s="67"/>
      <c r="P50" s="130"/>
      <c r="Q50" s="33"/>
    </row>
    <row r="51" spans="1:26" ht="15.75" customHeight="1">
      <c r="A51" s="74" t="s">
        <v>113</v>
      </c>
      <c r="B51" s="75"/>
      <c r="C51" s="35">
        <f>SUM(C45:C50)</f>
        <v>0</v>
      </c>
      <c r="D51" s="130"/>
      <c r="E51" s="36">
        <f t="shared" ref="E51:G51" si="40">SUM(E45:E49)</f>
        <v>0</v>
      </c>
      <c r="F51" s="36">
        <f t="shared" si="40"/>
        <v>0</v>
      </c>
      <c r="G51" s="36">
        <f t="shared" si="40"/>
        <v>0</v>
      </c>
      <c r="H51" s="130"/>
      <c r="I51" s="36">
        <f t="shared" ref="I51:K51" si="41">SUM(I45:I49)</f>
        <v>0</v>
      </c>
      <c r="J51" s="36">
        <f t="shared" si="41"/>
        <v>0</v>
      </c>
      <c r="K51" s="36">
        <f t="shared" si="41"/>
        <v>0</v>
      </c>
      <c r="L51" s="130"/>
      <c r="M51" s="36">
        <f t="shared" ref="M51:O51" si="42">SUM(M45:M49)</f>
        <v>0</v>
      </c>
      <c r="N51" s="36">
        <f t="shared" si="42"/>
        <v>0</v>
      </c>
      <c r="O51" s="36">
        <f t="shared" si="42"/>
        <v>0</v>
      </c>
      <c r="P51" s="130"/>
      <c r="Q51" s="35">
        <f>SUM(Q45:Q49)</f>
        <v>0</v>
      </c>
      <c r="R51" s="56"/>
      <c r="S51" s="56"/>
      <c r="T51" s="56"/>
      <c r="U51" s="56"/>
      <c r="V51" s="56"/>
      <c r="W51" s="56"/>
      <c r="X51" s="56"/>
      <c r="Y51" s="56"/>
      <c r="Z51" s="56"/>
    </row>
    <row r="52" spans="1:26" ht="15.75" customHeight="1">
      <c r="A52" s="32" t="s">
        <v>114</v>
      </c>
      <c r="B52" s="34"/>
      <c r="C52" s="35">
        <f>C26+C29+C33+C38+C43+C51</f>
        <v>0</v>
      </c>
      <c r="D52" s="130"/>
      <c r="E52" s="36">
        <f t="shared" ref="E52:G52" si="43">E26+E29+E33+E38+E43+E51</f>
        <v>0</v>
      </c>
      <c r="F52" s="36">
        <f t="shared" si="43"/>
        <v>0</v>
      </c>
      <c r="G52" s="36">
        <f t="shared" si="43"/>
        <v>0</v>
      </c>
      <c r="H52" s="130"/>
      <c r="I52" s="36">
        <f t="shared" ref="I52:K52" si="44">I26+I29+I33+I38+I43+I51</f>
        <v>0</v>
      </c>
      <c r="J52" s="36">
        <f t="shared" si="44"/>
        <v>0</v>
      </c>
      <c r="K52" s="36">
        <f t="shared" si="44"/>
        <v>0</v>
      </c>
      <c r="L52" s="130"/>
      <c r="M52" s="36">
        <f t="shared" ref="M52:O52" si="45">M26+M29+M33+M38+M43+M51</f>
        <v>0</v>
      </c>
      <c r="N52" s="36">
        <f t="shared" si="45"/>
        <v>0</v>
      </c>
      <c r="O52" s="36">
        <f t="shared" si="45"/>
        <v>0</v>
      </c>
      <c r="P52" s="130"/>
      <c r="Q52" s="35">
        <f>C52+G52+K52+O52</f>
        <v>0</v>
      </c>
      <c r="R52" s="56"/>
      <c r="S52" s="56"/>
      <c r="T52" s="56"/>
      <c r="U52" s="56"/>
      <c r="V52" s="56"/>
      <c r="W52" s="56"/>
      <c r="X52" s="56"/>
      <c r="Y52" s="56"/>
      <c r="Z52" s="56"/>
    </row>
    <row r="53" spans="1:26" ht="12" customHeight="1">
      <c r="A53" s="27" t="s">
        <v>115</v>
      </c>
      <c r="B53" s="20"/>
      <c r="C53" s="26"/>
      <c r="D53" s="130"/>
      <c r="E53" s="28"/>
      <c r="F53" s="30"/>
      <c r="G53" s="54">
        <f>E53+F53</f>
        <v>0</v>
      </c>
      <c r="H53" s="130"/>
      <c r="I53" s="28"/>
      <c r="J53" s="30"/>
      <c r="K53" s="31">
        <f>I53+J53</f>
        <v>0</v>
      </c>
      <c r="L53" s="130"/>
      <c r="M53" s="28"/>
      <c r="N53" s="30"/>
      <c r="O53" s="31">
        <f>M53+N53</f>
        <v>0</v>
      </c>
      <c r="P53" s="130"/>
      <c r="Q53" s="124"/>
    </row>
    <row r="54" spans="1:26" ht="12" customHeight="1">
      <c r="A54" s="27" t="s">
        <v>116</v>
      </c>
      <c r="B54" s="20"/>
      <c r="C54" s="76"/>
      <c r="D54" s="130"/>
      <c r="E54" s="78"/>
      <c r="F54" s="79"/>
      <c r="G54" s="80"/>
      <c r="H54" s="130"/>
      <c r="I54" s="78"/>
      <c r="J54" s="79"/>
      <c r="K54" s="81"/>
      <c r="L54" s="130"/>
      <c r="M54" s="78"/>
      <c r="N54" s="79"/>
      <c r="O54" s="81"/>
      <c r="P54" s="130"/>
      <c r="Q54" s="125"/>
    </row>
    <row r="55" spans="1:26" ht="15.75" customHeight="1">
      <c r="A55" s="32" t="s">
        <v>117</v>
      </c>
      <c r="B55" s="34"/>
      <c r="C55" s="35">
        <f>C53*C54</f>
        <v>0</v>
      </c>
      <c r="D55" s="130"/>
      <c r="E55" s="36">
        <f t="shared" ref="E55:F55" si="46">E53*E54</f>
        <v>0</v>
      </c>
      <c r="F55" s="82">
        <f t="shared" si="46"/>
        <v>0</v>
      </c>
      <c r="G55" s="83">
        <f>E55+F55</f>
        <v>0</v>
      </c>
      <c r="H55" s="130"/>
      <c r="I55" s="36">
        <f t="shared" ref="I55:J55" si="47">I53*I54</f>
        <v>0</v>
      </c>
      <c r="J55" s="36">
        <f t="shared" si="47"/>
        <v>0</v>
      </c>
      <c r="K55" s="36">
        <f>I55+J55</f>
        <v>0</v>
      </c>
      <c r="L55" s="130"/>
      <c r="M55" s="36">
        <f t="shared" ref="M55:N55" si="48">M53*M54</f>
        <v>0</v>
      </c>
      <c r="N55" s="36">
        <f t="shared" si="48"/>
        <v>0</v>
      </c>
      <c r="O55" s="36">
        <f>M55+N55</f>
        <v>0</v>
      </c>
      <c r="P55" s="130"/>
      <c r="Q55" s="84">
        <f t="shared" ref="Q55:Q56" si="49">C55+G55+K55+O55</f>
        <v>0</v>
      </c>
      <c r="R55" s="56"/>
      <c r="S55" s="56"/>
      <c r="T55" s="56"/>
      <c r="U55" s="56"/>
      <c r="V55" s="56"/>
      <c r="W55" s="56"/>
      <c r="X55" s="56"/>
      <c r="Y55" s="56"/>
      <c r="Z55" s="56"/>
    </row>
    <row r="56" spans="1:26" ht="15.75" customHeight="1">
      <c r="A56" s="85" t="s">
        <v>120</v>
      </c>
      <c r="B56" s="34"/>
      <c r="C56" s="86">
        <f>C52+C55</f>
        <v>0</v>
      </c>
      <c r="D56" s="130"/>
      <c r="E56" s="87">
        <f t="shared" ref="E56:G56" si="50">E52+E55</f>
        <v>0</v>
      </c>
      <c r="F56" s="87">
        <f t="shared" si="50"/>
        <v>0</v>
      </c>
      <c r="G56" s="87">
        <f t="shared" si="50"/>
        <v>0</v>
      </c>
      <c r="H56" s="130"/>
      <c r="I56" s="87">
        <f t="shared" ref="I56:K56" si="51">I52+I55</f>
        <v>0</v>
      </c>
      <c r="J56" s="87">
        <f t="shared" si="51"/>
        <v>0</v>
      </c>
      <c r="K56" s="87">
        <f t="shared" si="51"/>
        <v>0</v>
      </c>
      <c r="L56" s="130"/>
      <c r="M56" s="87">
        <f t="shared" ref="M56:O56" si="52">M52+M55</f>
        <v>0</v>
      </c>
      <c r="N56" s="87">
        <f t="shared" si="52"/>
        <v>0</v>
      </c>
      <c r="O56" s="87">
        <f t="shared" si="52"/>
        <v>0</v>
      </c>
      <c r="P56" s="130"/>
      <c r="Q56" s="89">
        <f t="shared" si="49"/>
        <v>0</v>
      </c>
      <c r="R56" s="56"/>
      <c r="S56" s="56"/>
      <c r="T56" s="56"/>
      <c r="U56" s="56"/>
      <c r="V56" s="56"/>
      <c r="W56" s="56"/>
      <c r="X56" s="56"/>
      <c r="Y56" s="56"/>
      <c r="Z56" s="56"/>
    </row>
    <row r="57" spans="1:26" ht="15.75" customHeight="1">
      <c r="C57" s="2"/>
      <c r="D57" s="2"/>
      <c r="E57" s="2"/>
      <c r="F57" s="2"/>
      <c r="G57" s="2"/>
      <c r="H57" s="2"/>
      <c r="I57" s="2"/>
      <c r="J57" s="2"/>
      <c r="K57" s="2"/>
      <c r="L57" s="2"/>
      <c r="M57" s="2"/>
      <c r="N57" s="2"/>
      <c r="O57" s="2"/>
      <c r="P57" s="2"/>
      <c r="Q57" s="2"/>
    </row>
    <row r="58" spans="1:26" ht="15.75" customHeight="1">
      <c r="C58" s="2"/>
      <c r="D58" s="2"/>
      <c r="E58" s="2"/>
      <c r="F58" s="2"/>
      <c r="G58" s="2"/>
      <c r="H58" s="2"/>
      <c r="I58" s="2"/>
      <c r="J58" s="2"/>
      <c r="K58" s="2"/>
      <c r="L58" s="2"/>
      <c r="M58" s="2"/>
      <c r="N58" s="2"/>
      <c r="O58" s="2"/>
      <c r="P58" s="2"/>
      <c r="Q58" s="2"/>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M27:O27"/>
    <mergeCell ref="M30:O30"/>
    <mergeCell ref="E44:G44"/>
    <mergeCell ref="D2:D56"/>
    <mergeCell ref="E34:G34"/>
    <mergeCell ref="E27:G27"/>
    <mergeCell ref="E30:G30"/>
    <mergeCell ref="E17:G17"/>
    <mergeCell ref="E2:G2"/>
    <mergeCell ref="E39:G39"/>
    <mergeCell ref="Q53:Q54"/>
    <mergeCell ref="P2:P56"/>
    <mergeCell ref="H2:H56"/>
    <mergeCell ref="I17:K17"/>
    <mergeCell ref="M44:O44"/>
    <mergeCell ref="M34:O34"/>
    <mergeCell ref="M39:O39"/>
    <mergeCell ref="M2:O2"/>
    <mergeCell ref="I2:K2"/>
    <mergeCell ref="L2:L56"/>
    <mergeCell ref="M17:O17"/>
    <mergeCell ref="I44:K44"/>
    <mergeCell ref="I39:K39"/>
    <mergeCell ref="I34:K34"/>
    <mergeCell ref="I27:K27"/>
    <mergeCell ref="I30:K30"/>
  </mergeCell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Z1000"/>
  <sheetViews>
    <sheetView topLeftCell="A26" workbookViewId="0">
      <selection activeCell="F42" sqref="F42"/>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26">
      <c r="A1" s="1" t="s">
        <v>121</v>
      </c>
      <c r="C1" s="2"/>
      <c r="D1" s="2"/>
      <c r="E1" s="2"/>
      <c r="F1" s="2"/>
      <c r="G1" s="2"/>
      <c r="H1" s="2"/>
      <c r="I1" s="2"/>
      <c r="J1" s="2"/>
      <c r="K1" s="2"/>
      <c r="L1" s="2"/>
      <c r="M1" s="2"/>
      <c r="N1" s="2"/>
      <c r="O1" s="2"/>
      <c r="P1" s="2"/>
      <c r="Q1" s="2"/>
    </row>
    <row r="2" spans="1:26"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26"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26" ht="6.75" customHeight="1">
      <c r="C4" s="14"/>
      <c r="D4" s="130"/>
      <c r="E4" s="16"/>
      <c r="F4" s="3"/>
      <c r="G4" s="17"/>
      <c r="H4" s="130"/>
      <c r="I4" s="16"/>
      <c r="J4" s="3"/>
      <c r="K4" s="17"/>
      <c r="L4" s="130"/>
      <c r="M4" s="16"/>
      <c r="N4" s="3"/>
      <c r="O4" s="17"/>
      <c r="P4" s="130"/>
      <c r="Q4" s="14"/>
    </row>
    <row r="5" spans="1:26" ht="12.75" customHeight="1">
      <c r="A5" s="18" t="s">
        <v>60</v>
      </c>
      <c r="B5" s="20"/>
      <c r="C5" s="22"/>
      <c r="D5" s="130"/>
      <c r="E5" s="23"/>
      <c r="F5" s="2"/>
      <c r="G5" s="24"/>
      <c r="H5" s="130"/>
      <c r="I5" s="23"/>
      <c r="J5" s="2"/>
      <c r="K5" s="24"/>
      <c r="L5" s="130"/>
      <c r="M5" s="23"/>
      <c r="N5" s="2"/>
      <c r="O5" s="24"/>
      <c r="P5" s="130"/>
      <c r="Q5" s="22"/>
    </row>
    <row r="6" spans="1:26" ht="12" customHeight="1">
      <c r="B6" s="20"/>
      <c r="C6" s="26"/>
      <c r="D6" s="130"/>
      <c r="E6" s="28"/>
      <c r="F6" s="30"/>
      <c r="G6" s="31">
        <f t="shared" ref="G6:G16" si="0">E6+F6</f>
        <v>0</v>
      </c>
      <c r="H6" s="130"/>
      <c r="I6" s="28"/>
      <c r="J6" s="30"/>
      <c r="K6" s="31">
        <f t="shared" ref="K6:K13" si="1">I6+J6</f>
        <v>0</v>
      </c>
      <c r="L6" s="130"/>
      <c r="M6" s="28"/>
      <c r="N6" s="30"/>
      <c r="O6" s="31">
        <f t="shared" ref="O6:O13" si="2">M6+N6</f>
        <v>0</v>
      </c>
      <c r="P6" s="130"/>
      <c r="Q6" s="33">
        <f t="shared" ref="Q6:Q13" si="3">C6+G6+K6+O6</f>
        <v>0</v>
      </c>
    </row>
    <row r="7" spans="1:26" ht="12" customHeight="1">
      <c r="A7" s="25"/>
      <c r="B7" s="20"/>
      <c r="C7" s="26"/>
      <c r="D7" s="130"/>
      <c r="E7" s="28"/>
      <c r="F7" s="30"/>
      <c r="G7" s="31">
        <f t="shared" si="0"/>
        <v>0</v>
      </c>
      <c r="H7" s="130"/>
      <c r="I7" s="28"/>
      <c r="J7" s="30"/>
      <c r="K7" s="31">
        <f t="shared" si="1"/>
        <v>0</v>
      </c>
      <c r="L7" s="130"/>
      <c r="M7" s="28"/>
      <c r="N7" s="30"/>
      <c r="O7" s="31">
        <f t="shared" si="2"/>
        <v>0</v>
      </c>
      <c r="P7" s="130"/>
      <c r="Q7" s="33">
        <f t="shared" si="3"/>
        <v>0</v>
      </c>
    </row>
    <row r="8" spans="1:26" ht="12" customHeight="1">
      <c r="A8" s="25"/>
      <c r="B8" s="20"/>
      <c r="C8" s="26"/>
      <c r="D8" s="130"/>
      <c r="E8" s="28"/>
      <c r="F8" s="30"/>
      <c r="G8" s="31">
        <f t="shared" si="0"/>
        <v>0</v>
      </c>
      <c r="H8" s="130"/>
      <c r="I8" s="28"/>
      <c r="J8" s="30"/>
      <c r="K8" s="31">
        <f t="shared" si="1"/>
        <v>0</v>
      </c>
      <c r="L8" s="130"/>
      <c r="M8" s="28"/>
      <c r="N8" s="30"/>
      <c r="O8" s="31">
        <f t="shared" si="2"/>
        <v>0</v>
      </c>
      <c r="P8" s="130"/>
      <c r="Q8" s="33">
        <f t="shared" si="3"/>
        <v>0</v>
      </c>
    </row>
    <row r="9" spans="1:26" ht="12" customHeight="1">
      <c r="A9" s="25"/>
      <c r="B9" s="20"/>
      <c r="C9" s="26"/>
      <c r="D9" s="130"/>
      <c r="E9" s="28"/>
      <c r="F9" s="30"/>
      <c r="G9" s="31">
        <f t="shared" si="0"/>
        <v>0</v>
      </c>
      <c r="H9" s="130"/>
      <c r="I9" s="28"/>
      <c r="J9" s="30"/>
      <c r="K9" s="31">
        <f t="shared" si="1"/>
        <v>0</v>
      </c>
      <c r="L9" s="130"/>
      <c r="M9" s="28"/>
      <c r="N9" s="30"/>
      <c r="O9" s="31">
        <f t="shared" si="2"/>
        <v>0</v>
      </c>
      <c r="P9" s="130"/>
      <c r="Q9" s="33">
        <f t="shared" si="3"/>
        <v>0</v>
      </c>
    </row>
    <row r="10" spans="1:26" ht="12" customHeight="1">
      <c r="A10" s="25"/>
      <c r="B10" s="20"/>
      <c r="C10" s="26"/>
      <c r="D10" s="130"/>
      <c r="E10" s="28"/>
      <c r="F10" s="30"/>
      <c r="G10" s="31">
        <f t="shared" si="0"/>
        <v>0</v>
      </c>
      <c r="H10" s="130"/>
      <c r="I10" s="28"/>
      <c r="J10" s="30"/>
      <c r="K10" s="31">
        <f t="shared" si="1"/>
        <v>0</v>
      </c>
      <c r="L10" s="130"/>
      <c r="M10" s="28"/>
      <c r="N10" s="30"/>
      <c r="O10" s="31">
        <f t="shared" si="2"/>
        <v>0</v>
      </c>
      <c r="P10" s="130"/>
      <c r="Q10" s="33">
        <f t="shared" si="3"/>
        <v>0</v>
      </c>
    </row>
    <row r="11" spans="1:26" ht="12" customHeight="1">
      <c r="A11" s="25"/>
      <c r="B11" s="20"/>
      <c r="C11" s="26"/>
      <c r="D11" s="130"/>
      <c r="E11" s="28"/>
      <c r="F11" s="30"/>
      <c r="G11" s="31">
        <f t="shared" si="0"/>
        <v>0</v>
      </c>
      <c r="H11" s="130"/>
      <c r="I11" s="28"/>
      <c r="J11" s="30"/>
      <c r="K11" s="31">
        <f t="shared" si="1"/>
        <v>0</v>
      </c>
      <c r="L11" s="130"/>
      <c r="M11" s="28"/>
      <c r="N11" s="30"/>
      <c r="O11" s="31">
        <f t="shared" si="2"/>
        <v>0</v>
      </c>
      <c r="P11" s="130"/>
      <c r="Q11" s="33">
        <f t="shared" si="3"/>
        <v>0</v>
      </c>
    </row>
    <row r="12" spans="1:26" ht="12" customHeight="1">
      <c r="A12" s="25"/>
      <c r="B12" s="20"/>
      <c r="C12" s="26"/>
      <c r="D12" s="130"/>
      <c r="E12" s="28"/>
      <c r="F12" s="30"/>
      <c r="G12" s="31">
        <f t="shared" si="0"/>
        <v>0</v>
      </c>
      <c r="H12" s="130"/>
      <c r="I12" s="28"/>
      <c r="J12" s="30"/>
      <c r="K12" s="31">
        <f t="shared" si="1"/>
        <v>0</v>
      </c>
      <c r="L12" s="130"/>
      <c r="M12" s="28"/>
      <c r="N12" s="30"/>
      <c r="O12" s="31">
        <f t="shared" si="2"/>
        <v>0</v>
      </c>
      <c r="P12" s="130"/>
      <c r="Q12" s="33">
        <f t="shared" si="3"/>
        <v>0</v>
      </c>
    </row>
    <row r="13" spans="1:26" ht="12" customHeight="1">
      <c r="A13" s="25"/>
      <c r="B13" s="20"/>
      <c r="C13" s="26"/>
      <c r="D13" s="130"/>
      <c r="E13" s="28"/>
      <c r="F13" s="30"/>
      <c r="G13" s="31">
        <f t="shared" si="0"/>
        <v>0</v>
      </c>
      <c r="H13" s="130"/>
      <c r="I13" s="28"/>
      <c r="J13" s="30"/>
      <c r="K13" s="31">
        <f t="shared" si="1"/>
        <v>0</v>
      </c>
      <c r="L13" s="130"/>
      <c r="M13" s="28"/>
      <c r="N13" s="30"/>
      <c r="O13" s="31">
        <f t="shared" si="2"/>
        <v>0</v>
      </c>
      <c r="P13" s="130"/>
      <c r="Q13" s="33">
        <f t="shared" si="3"/>
        <v>0</v>
      </c>
    </row>
    <row r="14" spans="1:26">
      <c r="A14" s="25"/>
      <c r="B14" s="41"/>
      <c r="C14" s="26"/>
      <c r="D14" s="130"/>
      <c r="E14" s="28"/>
      <c r="F14" s="30"/>
      <c r="G14" s="31">
        <f t="shared" si="0"/>
        <v>0</v>
      </c>
      <c r="H14" s="130"/>
      <c r="I14" s="45">
        <f t="shared" ref="I14:K14" si="4">SUM(I6:I13)</f>
        <v>0</v>
      </c>
      <c r="J14" s="45">
        <f t="shared" si="4"/>
        <v>0</v>
      </c>
      <c r="K14" s="45">
        <f t="shared" si="4"/>
        <v>0</v>
      </c>
      <c r="L14" s="130"/>
      <c r="M14" s="45">
        <f t="shared" ref="M14:O14" si="5">SUM(M6:M13)</f>
        <v>0</v>
      </c>
      <c r="N14" s="45">
        <f t="shared" si="5"/>
        <v>0</v>
      </c>
      <c r="O14" s="45">
        <f t="shared" si="5"/>
        <v>0</v>
      </c>
      <c r="P14" s="130"/>
      <c r="Q14" s="43">
        <f>SUM(Q6:Q13)</f>
        <v>0</v>
      </c>
      <c r="R14" s="49"/>
      <c r="S14" s="49"/>
      <c r="T14" s="49"/>
      <c r="U14" s="49"/>
      <c r="V14" s="49"/>
      <c r="W14" s="49"/>
      <c r="X14" s="49"/>
      <c r="Y14" s="49"/>
      <c r="Z14" s="49"/>
    </row>
    <row r="15" spans="1:26">
      <c r="A15" s="25"/>
      <c r="B15" s="41"/>
      <c r="C15" s="26"/>
      <c r="D15" s="130"/>
      <c r="E15" s="28"/>
      <c r="F15" s="30"/>
      <c r="G15" s="31">
        <f t="shared" si="0"/>
        <v>0</v>
      </c>
      <c r="H15" s="130"/>
      <c r="I15" s="91"/>
      <c r="J15" s="92"/>
      <c r="K15" s="92"/>
      <c r="L15" s="130"/>
      <c r="M15" s="91"/>
      <c r="N15" s="92"/>
      <c r="O15" s="92"/>
      <c r="P15" s="130"/>
      <c r="Q15" s="43"/>
      <c r="R15" s="49"/>
      <c r="S15" s="49"/>
      <c r="T15" s="49"/>
      <c r="U15" s="49"/>
      <c r="V15" s="49"/>
      <c r="W15" s="49"/>
      <c r="X15" s="49"/>
      <c r="Y15" s="49"/>
      <c r="Z15" s="49"/>
    </row>
    <row r="16" spans="1:26">
      <c r="A16" s="25"/>
      <c r="B16" s="41"/>
      <c r="C16" s="26"/>
      <c r="D16" s="130"/>
      <c r="E16" s="28"/>
      <c r="F16" s="30"/>
      <c r="G16" s="31">
        <f t="shared" si="0"/>
        <v>0</v>
      </c>
      <c r="H16" s="130"/>
      <c r="I16" s="91"/>
      <c r="J16" s="92"/>
      <c r="K16" s="92"/>
      <c r="L16" s="130"/>
      <c r="M16" s="91"/>
      <c r="N16" s="92"/>
      <c r="O16" s="92"/>
      <c r="P16" s="130"/>
      <c r="Q16" s="43"/>
      <c r="R16" s="49"/>
      <c r="S16" s="49"/>
      <c r="T16" s="49"/>
      <c r="U16" s="49"/>
      <c r="V16" s="49"/>
      <c r="W16" s="49"/>
      <c r="X16" s="49"/>
      <c r="Y16" s="49"/>
      <c r="Z16" s="49"/>
    </row>
    <row r="17" spans="1:26">
      <c r="A17" s="40" t="s">
        <v>122</v>
      </c>
      <c r="B17" s="41"/>
      <c r="C17" s="43">
        <f>SUM(C6:C16)</f>
        <v>0</v>
      </c>
      <c r="D17" s="130"/>
      <c r="E17" s="45">
        <f t="shared" ref="E17:G17" si="6">SUM(E6:E16)</f>
        <v>0</v>
      </c>
      <c r="F17" s="45">
        <f t="shared" si="6"/>
        <v>0</v>
      </c>
      <c r="G17" s="45">
        <f t="shared" si="6"/>
        <v>0</v>
      </c>
      <c r="H17" s="130"/>
      <c r="I17" s="91"/>
      <c r="J17" s="92"/>
      <c r="K17" s="92"/>
      <c r="L17" s="130"/>
      <c r="M17" s="91"/>
      <c r="N17" s="92"/>
      <c r="O17" s="92"/>
      <c r="P17" s="130"/>
      <c r="Q17" s="43"/>
      <c r="R17" s="49"/>
      <c r="S17" s="49"/>
      <c r="T17" s="49"/>
      <c r="U17" s="49"/>
      <c r="V17" s="49"/>
      <c r="W17" s="49"/>
      <c r="X17" s="49"/>
      <c r="Y17" s="49"/>
      <c r="Z17" s="49"/>
    </row>
    <row r="18" spans="1:26" ht="12.75" customHeight="1">
      <c r="A18" s="27" t="s">
        <v>80</v>
      </c>
      <c r="B18" s="44" t="s">
        <v>81</v>
      </c>
      <c r="C18" s="46"/>
      <c r="D18" s="130"/>
      <c r="E18" s="126"/>
      <c r="F18" s="127"/>
      <c r="G18" s="128"/>
      <c r="H18" s="130"/>
      <c r="I18" s="126"/>
      <c r="J18" s="127"/>
      <c r="K18" s="128"/>
      <c r="L18" s="130"/>
      <c r="M18" s="126"/>
      <c r="N18" s="127"/>
      <c r="O18" s="128"/>
      <c r="P18" s="130"/>
      <c r="Q18" s="46"/>
    </row>
    <row r="19" spans="1:26" ht="12" customHeight="1">
      <c r="A19" s="27" t="s">
        <v>82</v>
      </c>
      <c r="B19" s="53"/>
      <c r="C19" s="26"/>
      <c r="D19" s="130"/>
      <c r="E19" s="28"/>
      <c r="F19" s="30"/>
      <c r="G19" s="54">
        <f t="shared" ref="G19:G25" si="7">E19+F19</f>
        <v>0</v>
      </c>
      <c r="H19" s="130"/>
      <c r="I19" s="28"/>
      <c r="J19" s="30"/>
      <c r="K19" s="31">
        <f t="shared" ref="K19:K22" si="8">I19+J19</f>
        <v>0</v>
      </c>
      <c r="L19" s="130"/>
      <c r="M19" s="28"/>
      <c r="N19" s="30"/>
      <c r="O19" s="31">
        <f t="shared" ref="O19:O22" si="9">M19+N19</f>
        <v>0</v>
      </c>
      <c r="P19" s="130"/>
      <c r="Q19" s="33">
        <f t="shared" ref="Q19:Q22" si="10">C19+G19+K19+O19</f>
        <v>0</v>
      </c>
    </row>
    <row r="20" spans="1:26" ht="12" customHeight="1">
      <c r="A20" s="27" t="s">
        <v>83</v>
      </c>
      <c r="B20" s="53"/>
      <c r="C20" s="26"/>
      <c r="D20" s="130"/>
      <c r="E20" s="28"/>
      <c r="F20" s="30"/>
      <c r="G20" s="54">
        <f t="shared" si="7"/>
        <v>0</v>
      </c>
      <c r="H20" s="130"/>
      <c r="I20" s="28"/>
      <c r="J20" s="30"/>
      <c r="K20" s="31">
        <f t="shared" si="8"/>
        <v>0</v>
      </c>
      <c r="L20" s="130"/>
      <c r="M20" s="28"/>
      <c r="N20" s="30"/>
      <c r="O20" s="31">
        <f t="shared" si="9"/>
        <v>0</v>
      </c>
      <c r="P20" s="130"/>
      <c r="Q20" s="33">
        <f t="shared" si="10"/>
        <v>0</v>
      </c>
    </row>
    <row r="21" spans="1:26" ht="12" customHeight="1">
      <c r="A21" s="27" t="s">
        <v>84</v>
      </c>
      <c r="B21" s="53"/>
      <c r="C21" s="26"/>
      <c r="D21" s="130"/>
      <c r="E21" s="28"/>
      <c r="F21" s="30"/>
      <c r="G21" s="54">
        <f t="shared" si="7"/>
        <v>0</v>
      </c>
      <c r="H21" s="130"/>
      <c r="I21" s="28"/>
      <c r="J21" s="30"/>
      <c r="K21" s="31">
        <f t="shared" si="8"/>
        <v>0</v>
      </c>
      <c r="L21" s="130"/>
      <c r="M21" s="28"/>
      <c r="N21" s="30"/>
      <c r="O21" s="31">
        <f t="shared" si="9"/>
        <v>0</v>
      </c>
      <c r="P21" s="130"/>
      <c r="Q21" s="33">
        <f t="shared" si="10"/>
        <v>0</v>
      </c>
    </row>
    <row r="22" spans="1:26" ht="12" customHeight="1">
      <c r="A22" s="27" t="s">
        <v>85</v>
      </c>
      <c r="B22" s="53"/>
      <c r="C22" s="26"/>
      <c r="D22" s="130"/>
      <c r="E22" s="28"/>
      <c r="F22" s="30"/>
      <c r="G22" s="54">
        <f t="shared" si="7"/>
        <v>0</v>
      </c>
      <c r="H22" s="130"/>
      <c r="I22" s="28"/>
      <c r="J22" s="30"/>
      <c r="K22" s="31">
        <f t="shared" si="8"/>
        <v>0</v>
      </c>
      <c r="L22" s="130"/>
      <c r="M22" s="28"/>
      <c r="N22" s="30"/>
      <c r="O22" s="31">
        <f t="shared" si="9"/>
        <v>0</v>
      </c>
      <c r="P22" s="130"/>
      <c r="Q22" s="33">
        <f t="shared" si="10"/>
        <v>0</v>
      </c>
    </row>
    <row r="23" spans="1:26" ht="12" customHeight="1">
      <c r="A23" s="27" t="s">
        <v>86</v>
      </c>
      <c r="B23" s="53"/>
      <c r="C23" s="26"/>
      <c r="D23" s="130"/>
      <c r="E23" s="28"/>
      <c r="F23" s="30"/>
      <c r="G23" s="54">
        <f t="shared" si="7"/>
        <v>0</v>
      </c>
      <c r="H23" s="130"/>
      <c r="I23" s="28"/>
      <c r="J23" s="30"/>
      <c r="K23" s="31"/>
      <c r="L23" s="130"/>
      <c r="M23" s="28"/>
      <c r="N23" s="30"/>
      <c r="O23" s="31"/>
      <c r="P23" s="130"/>
      <c r="Q23" s="33"/>
    </row>
    <row r="24" spans="1:26" ht="12" customHeight="1">
      <c r="A24" s="27" t="s">
        <v>87</v>
      </c>
      <c r="B24" s="53"/>
      <c r="C24" s="26"/>
      <c r="D24" s="130"/>
      <c r="E24" s="28"/>
      <c r="F24" s="30"/>
      <c r="G24" s="54">
        <f t="shared" si="7"/>
        <v>0</v>
      </c>
      <c r="H24" s="130"/>
      <c r="I24" s="28"/>
      <c r="J24" s="30"/>
      <c r="K24" s="31"/>
      <c r="L24" s="130"/>
      <c r="M24" s="28"/>
      <c r="N24" s="30"/>
      <c r="O24" s="31"/>
      <c r="P24" s="130"/>
      <c r="Q24" s="33"/>
    </row>
    <row r="25" spans="1:26" ht="12" customHeight="1">
      <c r="A25" s="27"/>
      <c r="B25" s="53"/>
      <c r="C25" s="26"/>
      <c r="D25" s="130"/>
      <c r="E25" s="28"/>
      <c r="F25" s="30"/>
      <c r="G25" s="54">
        <f t="shared" si="7"/>
        <v>0</v>
      </c>
      <c r="H25" s="130"/>
      <c r="I25" s="28"/>
      <c r="J25" s="30"/>
      <c r="K25" s="31">
        <f>I25+J25</f>
        <v>0</v>
      </c>
      <c r="L25" s="130"/>
      <c r="M25" s="28"/>
      <c r="N25" s="30"/>
      <c r="O25" s="31">
        <f>M25+N25</f>
        <v>0</v>
      </c>
      <c r="P25" s="130"/>
      <c r="Q25" s="33">
        <f>C25+G25+K25+O25</f>
        <v>0</v>
      </c>
    </row>
    <row r="26" spans="1:26" ht="15.75" customHeight="1">
      <c r="A26" s="40" t="s">
        <v>89</v>
      </c>
      <c r="B26" s="55">
        <f t="shared" ref="B26:C26" si="11">SUM(B19:B25)</f>
        <v>0</v>
      </c>
      <c r="C26" s="43">
        <f t="shared" si="11"/>
        <v>0</v>
      </c>
      <c r="D26" s="130"/>
      <c r="E26" s="45">
        <f t="shared" ref="E26:G26" si="12">SUM(E19:E25)</f>
        <v>0</v>
      </c>
      <c r="F26" s="45">
        <f t="shared" si="12"/>
        <v>0</v>
      </c>
      <c r="G26" s="45">
        <f t="shared" si="12"/>
        <v>0</v>
      </c>
      <c r="H26" s="130"/>
      <c r="I26" s="45">
        <f t="shared" ref="I26:K26" si="13">SUM(I19:I25)</f>
        <v>0</v>
      </c>
      <c r="J26" s="45">
        <f t="shared" si="13"/>
        <v>0</v>
      </c>
      <c r="K26" s="45">
        <f t="shared" si="13"/>
        <v>0</v>
      </c>
      <c r="L26" s="130"/>
      <c r="M26" s="45">
        <f t="shared" ref="M26:O26" si="14">SUM(M19:M25)</f>
        <v>0</v>
      </c>
      <c r="N26" s="45">
        <f t="shared" si="14"/>
        <v>0</v>
      </c>
      <c r="O26" s="45">
        <f t="shared" si="14"/>
        <v>0</v>
      </c>
      <c r="P26" s="130"/>
      <c r="Q26" s="43">
        <f>SUM(Q19:Q25)</f>
        <v>0</v>
      </c>
      <c r="R26" s="49"/>
      <c r="S26" s="49"/>
      <c r="T26" s="49"/>
      <c r="U26" s="49"/>
      <c r="V26" s="49"/>
      <c r="W26" s="49"/>
      <c r="X26" s="49"/>
      <c r="Y26" s="49"/>
      <c r="Z26" s="49"/>
    </row>
    <row r="27" spans="1:26" ht="15.75" customHeight="1">
      <c r="A27" s="32" t="s">
        <v>90</v>
      </c>
      <c r="B27" s="34"/>
      <c r="C27" s="35">
        <f>C17+C26</f>
        <v>0</v>
      </c>
      <c r="D27" s="130"/>
      <c r="E27" s="36">
        <f>E14+E26</f>
        <v>0</v>
      </c>
      <c r="F27" s="36">
        <f t="shared" ref="F27:G27" si="15">F17+F26</f>
        <v>0</v>
      </c>
      <c r="G27" s="36">
        <f t="shared" si="15"/>
        <v>0</v>
      </c>
      <c r="H27" s="130"/>
      <c r="I27" s="36">
        <f t="shared" ref="I27:K27" si="16">I14+I26</f>
        <v>0</v>
      </c>
      <c r="J27" s="36">
        <f t="shared" si="16"/>
        <v>0</v>
      </c>
      <c r="K27" s="36">
        <f t="shared" si="16"/>
        <v>0</v>
      </c>
      <c r="L27" s="130"/>
      <c r="M27" s="36">
        <f t="shared" ref="M27:O27" si="17">M14+M26</f>
        <v>0</v>
      </c>
      <c r="N27" s="36">
        <f t="shared" si="17"/>
        <v>0</v>
      </c>
      <c r="O27" s="36">
        <f t="shared" si="17"/>
        <v>0</v>
      </c>
      <c r="P27" s="130"/>
      <c r="Q27" s="35">
        <f>Q14+Q26</f>
        <v>0</v>
      </c>
      <c r="R27" s="56"/>
      <c r="S27" s="56"/>
      <c r="T27" s="56"/>
      <c r="U27" s="56"/>
      <c r="V27" s="56"/>
      <c r="W27" s="56"/>
      <c r="X27" s="56"/>
      <c r="Y27" s="56"/>
      <c r="Z27" s="56"/>
    </row>
    <row r="28" spans="1:26" ht="12.75" customHeight="1">
      <c r="A28" s="18" t="s">
        <v>91</v>
      </c>
      <c r="B28" s="34"/>
      <c r="C28" s="46"/>
      <c r="D28" s="130"/>
      <c r="E28" s="126"/>
      <c r="F28" s="127"/>
      <c r="G28" s="128"/>
      <c r="H28" s="130"/>
      <c r="I28" s="126"/>
      <c r="J28" s="127"/>
      <c r="K28" s="128"/>
      <c r="L28" s="130"/>
      <c r="M28" s="126"/>
      <c r="N28" s="127"/>
      <c r="O28" s="128"/>
      <c r="P28" s="130"/>
      <c r="Q28" s="46"/>
    </row>
    <row r="29" spans="1:26" ht="12" customHeight="1">
      <c r="A29" s="57"/>
      <c r="B29" s="34"/>
      <c r="C29" s="58"/>
      <c r="D29" s="130"/>
      <c r="E29" s="59"/>
      <c r="F29" s="60"/>
      <c r="G29" s="61">
        <f>E29+F29</f>
        <v>0</v>
      </c>
      <c r="H29" s="130"/>
      <c r="I29" s="59"/>
      <c r="J29" s="60"/>
      <c r="K29" s="62">
        <f>I29+J29</f>
        <v>0</v>
      </c>
      <c r="L29" s="130"/>
      <c r="M29" s="59"/>
      <c r="N29" s="60"/>
      <c r="O29" s="62">
        <f>M29+N29</f>
        <v>0</v>
      </c>
      <c r="P29" s="130"/>
      <c r="Q29" s="33">
        <f>C29+G29+K29+O29</f>
        <v>0</v>
      </c>
    </row>
    <row r="30" spans="1:26" ht="15.75" customHeight="1">
      <c r="A30" s="32" t="s">
        <v>92</v>
      </c>
      <c r="B30" s="34"/>
      <c r="C30" s="35">
        <f>SUM(C29)</f>
        <v>0</v>
      </c>
      <c r="D30" s="130"/>
      <c r="E30" s="36">
        <f t="shared" ref="E30:G30" si="18">SUM(E29)</f>
        <v>0</v>
      </c>
      <c r="F30" s="36">
        <f t="shared" si="18"/>
        <v>0</v>
      </c>
      <c r="G30" s="36">
        <f t="shared" si="18"/>
        <v>0</v>
      </c>
      <c r="H30" s="130"/>
      <c r="I30" s="36">
        <f t="shared" ref="I30:K30" si="19">SUM(I29)</f>
        <v>0</v>
      </c>
      <c r="J30" s="36">
        <f t="shared" si="19"/>
        <v>0</v>
      </c>
      <c r="K30" s="36">
        <f t="shared" si="19"/>
        <v>0</v>
      </c>
      <c r="L30" s="130"/>
      <c r="M30" s="36">
        <f t="shared" ref="M30:O30" si="20">SUM(M29)</f>
        <v>0</v>
      </c>
      <c r="N30" s="36">
        <f t="shared" si="20"/>
        <v>0</v>
      </c>
      <c r="O30" s="36">
        <f t="shared" si="20"/>
        <v>0</v>
      </c>
      <c r="P30" s="130"/>
      <c r="Q30" s="35">
        <f>SUM(Q29)</f>
        <v>0</v>
      </c>
      <c r="R30" s="56"/>
      <c r="S30" s="56"/>
      <c r="T30" s="56"/>
      <c r="U30" s="56"/>
      <c r="V30" s="56"/>
      <c r="W30" s="56"/>
      <c r="X30" s="56"/>
      <c r="Y30" s="56"/>
      <c r="Z30" s="56"/>
    </row>
    <row r="31" spans="1:26" ht="12.75" customHeight="1">
      <c r="A31" s="18" t="s">
        <v>93</v>
      </c>
      <c r="B31" s="20"/>
      <c r="C31" s="46"/>
      <c r="D31" s="130"/>
      <c r="E31" s="126"/>
      <c r="F31" s="127"/>
      <c r="G31" s="128"/>
      <c r="H31" s="130"/>
      <c r="I31" s="126"/>
      <c r="J31" s="127"/>
      <c r="K31" s="128"/>
      <c r="L31" s="130"/>
      <c r="M31" s="126"/>
      <c r="N31" s="127"/>
      <c r="O31" s="128"/>
      <c r="P31" s="130"/>
      <c r="Q31" s="46"/>
    </row>
    <row r="32" spans="1:26" ht="12" customHeight="1">
      <c r="A32" s="27" t="s">
        <v>94</v>
      </c>
      <c r="B32" s="20"/>
      <c r="C32" s="26"/>
      <c r="D32" s="130"/>
      <c r="E32" s="28"/>
      <c r="F32" s="30"/>
      <c r="G32" s="54">
        <f>E32+F32</f>
        <v>0</v>
      </c>
      <c r="H32" s="130"/>
      <c r="I32" s="28"/>
      <c r="J32" s="30"/>
      <c r="K32" s="31">
        <f>I32+J32</f>
        <v>0</v>
      </c>
      <c r="L32" s="130"/>
      <c r="M32" s="28"/>
      <c r="N32" s="30"/>
      <c r="O32" s="31">
        <f>M32+N32</f>
        <v>0</v>
      </c>
      <c r="P32" s="130"/>
      <c r="Q32" s="33">
        <f t="shared" ref="Q32:Q33" si="21">C32+G32+K32+O32</f>
        <v>0</v>
      </c>
    </row>
    <row r="33" spans="1:26" ht="12" customHeight="1">
      <c r="A33" s="27" t="s">
        <v>95</v>
      </c>
      <c r="B33" s="20"/>
      <c r="C33" s="26">
        <f>'Yr3 Foreign Travel'!C46</f>
        <v>0</v>
      </c>
      <c r="D33" s="130"/>
      <c r="E33" s="28">
        <f>'Yr3 Foreign Travel'!E46</f>
        <v>0</v>
      </c>
      <c r="F33" s="28">
        <f>'Yr3 Foreign Travel'!F46</f>
        <v>0</v>
      </c>
      <c r="G33" s="28">
        <f>'Yr3 Foreign Travel'!G46</f>
        <v>0</v>
      </c>
      <c r="H33" s="130"/>
      <c r="I33" s="28">
        <f>'Yr3 Foreign Travel'!I46</f>
        <v>0</v>
      </c>
      <c r="J33" s="28">
        <f>'Yr3 Foreign Travel'!J46</f>
        <v>0</v>
      </c>
      <c r="K33" s="28">
        <f>'Yr3 Foreign Travel'!K46</f>
        <v>0</v>
      </c>
      <c r="L33" s="130"/>
      <c r="M33" s="28">
        <f>'Yr3 Foreign Travel'!M46</f>
        <v>0</v>
      </c>
      <c r="N33" s="28">
        <f>'Yr3 Foreign Travel'!N46</f>
        <v>0</v>
      </c>
      <c r="O33" s="28">
        <f>'Yr3 Foreign Travel'!O46</f>
        <v>0</v>
      </c>
      <c r="P33" s="130"/>
      <c r="Q33" s="33">
        <f t="shared" si="21"/>
        <v>0</v>
      </c>
    </row>
    <row r="34" spans="1:26" ht="15.75" customHeight="1">
      <c r="A34" s="32" t="s">
        <v>97</v>
      </c>
      <c r="B34" s="34"/>
      <c r="C34" s="35">
        <f>SUM(C32:C33)</f>
        <v>0</v>
      </c>
      <c r="D34" s="130"/>
      <c r="E34" s="36">
        <f t="shared" ref="E34:G34" si="22">SUM(E32:E33)</f>
        <v>0</v>
      </c>
      <c r="F34" s="36">
        <f t="shared" si="22"/>
        <v>0</v>
      </c>
      <c r="G34" s="36">
        <f t="shared" si="22"/>
        <v>0</v>
      </c>
      <c r="H34" s="130"/>
      <c r="I34" s="36">
        <f t="shared" ref="I34:K34" si="23">SUM(I32:I33)</f>
        <v>0</v>
      </c>
      <c r="J34" s="36">
        <f t="shared" si="23"/>
        <v>0</v>
      </c>
      <c r="K34" s="36">
        <f t="shared" si="23"/>
        <v>0</v>
      </c>
      <c r="L34" s="130"/>
      <c r="M34" s="36">
        <f t="shared" ref="M34:O34" si="24">SUM(M32:M33)</f>
        <v>0</v>
      </c>
      <c r="N34" s="36">
        <f t="shared" si="24"/>
        <v>0</v>
      </c>
      <c r="O34" s="36">
        <f t="shared" si="24"/>
        <v>0</v>
      </c>
      <c r="P34" s="130"/>
      <c r="Q34" s="35">
        <f>SUM(Q32:Q33)</f>
        <v>0</v>
      </c>
      <c r="R34" s="56"/>
      <c r="S34" s="56"/>
      <c r="T34" s="56"/>
      <c r="U34" s="56"/>
      <c r="V34" s="56"/>
      <c r="W34" s="56"/>
      <c r="X34" s="56"/>
      <c r="Y34" s="56"/>
      <c r="Z34" s="56"/>
    </row>
    <row r="35" spans="1:26" ht="12.75" customHeight="1">
      <c r="A35" s="18" t="s">
        <v>99</v>
      </c>
      <c r="B35" s="34"/>
      <c r="C35" s="63"/>
      <c r="D35" s="130"/>
      <c r="E35" s="147"/>
      <c r="F35" s="127"/>
      <c r="G35" s="128"/>
      <c r="H35" s="130"/>
      <c r="I35" s="147"/>
      <c r="J35" s="127"/>
      <c r="K35" s="128"/>
      <c r="L35" s="130"/>
      <c r="M35" s="147"/>
      <c r="N35" s="127"/>
      <c r="O35" s="128"/>
      <c r="P35" s="130"/>
      <c r="Q35" s="46"/>
    </row>
    <row r="36" spans="1:26" ht="12" customHeight="1">
      <c r="A36" s="65"/>
      <c r="B36" s="34"/>
      <c r="C36" s="58"/>
      <c r="D36" s="130"/>
      <c r="E36" s="59"/>
      <c r="F36" s="60"/>
      <c r="G36" s="61">
        <f t="shared" ref="G36:G38" si="25">E36+F36</f>
        <v>0</v>
      </c>
      <c r="H36" s="130"/>
      <c r="I36" s="59"/>
      <c r="J36" s="60"/>
      <c r="K36" s="62">
        <f t="shared" ref="K36:K38" si="26">I36+J36</f>
        <v>0</v>
      </c>
      <c r="L36" s="130"/>
      <c r="M36" s="59"/>
      <c r="N36" s="60"/>
      <c r="O36" s="62">
        <f t="shared" ref="O36:O38" si="27">M36+N36</f>
        <v>0</v>
      </c>
      <c r="P36" s="130"/>
      <c r="Q36" s="33">
        <f t="shared" ref="Q36:Q38" si="28">C36+G36+K36+O36</f>
        <v>0</v>
      </c>
    </row>
    <row r="37" spans="1:26" ht="12" customHeight="1">
      <c r="A37" s="65"/>
      <c r="B37" s="34"/>
      <c r="C37" s="58"/>
      <c r="D37" s="130"/>
      <c r="E37" s="59"/>
      <c r="F37" s="60"/>
      <c r="G37" s="61">
        <f t="shared" si="25"/>
        <v>0</v>
      </c>
      <c r="H37" s="130"/>
      <c r="I37" s="59"/>
      <c r="J37" s="60"/>
      <c r="K37" s="62">
        <f t="shared" si="26"/>
        <v>0</v>
      </c>
      <c r="L37" s="130"/>
      <c r="M37" s="59"/>
      <c r="N37" s="60"/>
      <c r="O37" s="62">
        <f t="shared" si="27"/>
        <v>0</v>
      </c>
      <c r="P37" s="130"/>
      <c r="Q37" s="33">
        <f t="shared" si="28"/>
        <v>0</v>
      </c>
    </row>
    <row r="38" spans="1:26" ht="12" customHeight="1">
      <c r="A38" s="65"/>
      <c r="B38" s="34"/>
      <c r="C38" s="58"/>
      <c r="D38" s="130"/>
      <c r="E38" s="59"/>
      <c r="F38" s="60"/>
      <c r="G38" s="61">
        <f t="shared" si="25"/>
        <v>0</v>
      </c>
      <c r="H38" s="130"/>
      <c r="I38" s="59"/>
      <c r="J38" s="60"/>
      <c r="K38" s="62">
        <f t="shared" si="26"/>
        <v>0</v>
      </c>
      <c r="L38" s="130"/>
      <c r="M38" s="59"/>
      <c r="N38" s="60"/>
      <c r="O38" s="62">
        <f t="shared" si="27"/>
        <v>0</v>
      </c>
      <c r="P38" s="130"/>
      <c r="Q38" s="33">
        <f t="shared" si="28"/>
        <v>0</v>
      </c>
    </row>
    <row r="39" spans="1:26" ht="15.75" customHeight="1">
      <c r="A39" s="32" t="s">
        <v>100</v>
      </c>
      <c r="B39" s="34"/>
      <c r="C39" s="35">
        <f>SUM(C36:C38)</f>
        <v>0</v>
      </c>
      <c r="D39" s="130"/>
      <c r="E39" s="36">
        <f t="shared" ref="E39:G39" si="29">SUM(E36:E38)</f>
        <v>0</v>
      </c>
      <c r="F39" s="36">
        <f t="shared" si="29"/>
        <v>0</v>
      </c>
      <c r="G39" s="36">
        <f t="shared" si="29"/>
        <v>0</v>
      </c>
      <c r="H39" s="130"/>
      <c r="I39" s="36">
        <f t="shared" ref="I39:K39" si="30">SUM(I36:I38)</f>
        <v>0</v>
      </c>
      <c r="J39" s="36">
        <f t="shared" si="30"/>
        <v>0</v>
      </c>
      <c r="K39" s="36">
        <f t="shared" si="30"/>
        <v>0</v>
      </c>
      <c r="L39" s="130"/>
      <c r="M39" s="36">
        <f t="shared" ref="M39:O39" si="31">SUM(M36:M38)</f>
        <v>0</v>
      </c>
      <c r="N39" s="36">
        <f t="shared" si="31"/>
        <v>0</v>
      </c>
      <c r="O39" s="36">
        <f t="shared" si="31"/>
        <v>0</v>
      </c>
      <c r="P39" s="130"/>
      <c r="Q39" s="35">
        <f>SUM(Q36:Q38)</f>
        <v>0</v>
      </c>
      <c r="R39" s="56"/>
      <c r="S39" s="56"/>
      <c r="T39" s="56"/>
      <c r="U39" s="56"/>
      <c r="V39" s="56"/>
      <c r="W39" s="56"/>
      <c r="X39" s="56"/>
      <c r="Y39" s="56"/>
      <c r="Z39" s="56"/>
    </row>
    <row r="40" spans="1:26" ht="12.75" customHeight="1">
      <c r="A40" s="18" t="s">
        <v>101</v>
      </c>
      <c r="B40" s="20"/>
      <c r="C40" s="46"/>
      <c r="D40" s="130"/>
      <c r="E40" s="126"/>
      <c r="F40" s="127"/>
      <c r="G40" s="128"/>
      <c r="H40" s="130"/>
      <c r="I40" s="126"/>
      <c r="J40" s="127"/>
      <c r="K40" s="128"/>
      <c r="L40" s="130"/>
      <c r="M40" s="126"/>
      <c r="N40" s="127"/>
      <c r="O40" s="128"/>
      <c r="P40" s="130"/>
      <c r="Q40" s="46"/>
    </row>
    <row r="41" spans="1:26" ht="12" customHeight="1">
      <c r="A41" s="27" t="s">
        <v>102</v>
      </c>
      <c r="B41" s="20"/>
      <c r="C41" s="26">
        <f>'Yr3 Participant Training'!F6+'Yr3 Participant Training'!F10+'Yr3 Participant Training'!F14+'Yr3 Participant Training'!F18+'Yr3 Participant Training'!F22+'Yr3 Participant Training'!F26+'Yr3 Participant Training'!F30+'Yr3 Participant Training'!F34+'Yr3 Participant Training'!F38+'Yr3 Participant Training'!F42+'Yr3 Participant Training'!F46+'Yr3 Participant Training'!F50+'Yr3 Participant Training'!F54+'Yr3 Participant Training'!F58</f>
        <v>0</v>
      </c>
      <c r="D41" s="130"/>
      <c r="E41" s="28">
        <f>'Yr3 Participant Training'!H6+'Yr3 Participant Training'!H10+'Yr3 Participant Training'!H14+'Yr3 Participant Training'!H18+'Yr3 Participant Training'!H22+'Yr3 Participant Training'!H26+'Yr3 Participant Training'!H30+'Yr3 Participant Training'!H34+'Yr3 Participant Training'!H38+'Yr3 Participant Training'!H42+'Yr3 Participant Training'!H46+'Yr3 Participant Training'!H50+'Yr3 Participant Training'!H54+'Yr3 Participant Training'!H58</f>
        <v>0</v>
      </c>
      <c r="F41" s="28">
        <f>'Yr3 Participant Training'!I6+'Yr3 Participant Training'!I10+'Yr3 Participant Training'!I14+'Yr3 Participant Training'!I18+'Yr3 Participant Training'!I22+'Yr3 Participant Training'!I26+'Yr3 Participant Training'!I30+'Yr3 Participant Training'!I34+'Yr3 Participant Training'!I38+'Yr3 Participant Training'!I42+'Yr3 Participant Training'!I46+'Yr3 Participant Training'!I50+'Yr3 Participant Training'!I54+'Yr3 Participant Training'!I58</f>
        <v>0</v>
      </c>
      <c r="G41" s="28">
        <f>'Yr3 Participant Training'!J6+'Yr3 Participant Training'!J10+'Yr3 Participant Training'!J14+'Yr3 Participant Training'!J18+'Yr3 Participant Training'!J22+'Yr3 Participant Training'!J26+'Yr3 Participant Training'!J30+'Yr3 Participant Training'!J34+'Yr3 Participant Training'!J38+'Yr3 Participant Training'!J42+'Yr3 Participant Training'!J46+'Yr3 Participant Training'!J50+'Yr3 Participant Training'!J54+'Yr3 Participant Training'!J58</f>
        <v>0</v>
      </c>
      <c r="H41" s="130"/>
      <c r="I41" s="28">
        <f>'Yr3 Participant Training'!L6+'Yr3 Participant Training'!L10+'Yr3 Participant Training'!L14+'Yr3 Participant Training'!L18+'Yr3 Participant Training'!L22+'Yr3 Participant Training'!L26+'Yr3 Participant Training'!L30+'Yr3 Participant Training'!L34+'Yr3 Participant Training'!L38+'Yr3 Participant Training'!L42+'Yr3 Participant Training'!L46+'Yr3 Participant Training'!L50+'Yr3 Participant Training'!L54+'Yr3 Participant Training'!L58</f>
        <v>0</v>
      </c>
      <c r="J41" s="28">
        <f>'Yr3 Participant Training'!M6+'Yr3 Participant Training'!M10+'Yr3 Participant Training'!M14+'Yr3 Participant Training'!M18+'Yr3 Participant Training'!M22+'Yr3 Participant Training'!M26+'Yr3 Participant Training'!M30+'Yr3 Participant Training'!M34+'Yr3 Participant Training'!M38+'Yr3 Participant Training'!M42+'Yr3 Participant Training'!M46+'Yr3 Participant Training'!M50+'Yr3 Participant Training'!M54+'Yr3 Participant Training'!M58</f>
        <v>0</v>
      </c>
      <c r="K41" s="28">
        <f>'Yr3 Participant Training'!N6+'Yr3 Participant Training'!N10+'Yr3 Participant Training'!N14+'Yr3 Participant Training'!N18+'Yr3 Participant Training'!N22+'Yr3 Participant Training'!N26+'Yr3 Participant Training'!N30+'Yr3 Participant Training'!N34+'Yr3 Participant Training'!N38+'Yr3 Participant Training'!N42+'Yr3 Participant Training'!N46+'Yr3 Participant Training'!N50+'Yr3 Participant Training'!N54+'Yr3 Participant Training'!N58</f>
        <v>0</v>
      </c>
      <c r="L41" s="130"/>
      <c r="M41" s="28">
        <f>'Yr3 Participant Training'!P6+'Yr3 Participant Training'!P10+'Yr3 Participant Training'!P14+'Yr3 Participant Training'!P18+'Yr3 Participant Training'!P22+'Yr3 Participant Training'!P26+'Yr3 Participant Training'!P30+'Yr3 Participant Training'!P34+'Yr3 Participant Training'!P38+'Yr3 Participant Training'!P42+'Yr3 Participant Training'!P46+'Yr3 Participant Training'!P50+'Yr3 Participant Training'!P54+'Yr3 Participant Training'!P58</f>
        <v>0</v>
      </c>
      <c r="N41" s="28">
        <f>'Yr3 Participant Training'!Q6+'Yr3 Participant Training'!Q10+'Yr3 Participant Training'!Q14+'Yr3 Participant Training'!Q18+'Yr3 Participant Training'!Q22+'Yr3 Participant Training'!Q26+'Yr3 Participant Training'!Q30+'Yr3 Participant Training'!Q34+'Yr3 Participant Training'!Q38+'Yr3 Participant Training'!Q42+'Yr3 Participant Training'!Q46+'Yr3 Participant Training'!Q50+'Yr3 Participant Training'!Q54+'Yr3 Participant Training'!Q58</f>
        <v>0</v>
      </c>
      <c r="O41" s="28">
        <f>'Yr3 Participant Training'!R6+'Yr3 Participant Training'!R10+'Yr3 Participant Training'!R14+'Yr3 Participant Training'!R18+'Yr3 Participant Training'!R22+'Yr3 Participant Training'!R26+'Yr3 Participant Training'!R30+'Yr3 Participant Training'!R34+'Yr3 Participant Training'!R38+'Yr3 Participant Training'!R42+'Yr3 Participant Training'!R46+'Yr3 Participant Training'!R50+'Yr3 Participant Training'!R54+'Yr3 Participant Training'!R58</f>
        <v>0</v>
      </c>
      <c r="P41" s="130"/>
      <c r="Q41" s="33">
        <f t="shared" ref="Q41:Q43" si="32">C41+G41+K41+O41</f>
        <v>0</v>
      </c>
    </row>
    <row r="42" spans="1:26" ht="12" customHeight="1">
      <c r="A42" s="27" t="s">
        <v>103</v>
      </c>
      <c r="B42" s="20"/>
      <c r="C42" s="26">
        <f>'Yr3 Participant Training'!F7+'Yr3 Participant Training'!F11+'Yr3 Participant Training'!F15+'Yr3 Participant Training'!F19+'Yr3 Participant Training'!F23+'Yr3 Participant Training'!F27+'Yr3 Participant Training'!F31+'Yr3 Participant Training'!F35+'Yr3 Participant Training'!F39+'Yr3 Participant Training'!F43+'Yr3 Participant Training'!F47+'Yr3 Participant Training'!F51+'Yr3 Participant Training'!F55+'Yr3 Participant Training'!F59</f>
        <v>0</v>
      </c>
      <c r="D42" s="130"/>
      <c r="E42" s="28">
        <f>'Yr3 Participant Training'!H7+'Yr3 Participant Training'!H11+'Yr3 Participant Training'!H15+'Yr3 Participant Training'!H19+'Yr3 Participant Training'!H23+'Yr3 Participant Training'!H27+'Yr3 Participant Training'!H31+'Yr3 Participant Training'!H35+'Yr3 Participant Training'!H39+'Yr3 Participant Training'!H43+'Yr3 Participant Training'!H47+'Yr3 Participant Training'!H51+'Yr3 Participant Training'!H55+'Yr3 Participant Training'!H59</f>
        <v>0</v>
      </c>
      <c r="F42" s="28">
        <f>'Yr3 Participant Training'!I7+'Yr3 Participant Training'!I11+'Yr3 Participant Training'!I15+'Yr3 Participant Training'!I19+'Yr3 Participant Training'!I23+'Yr3 Participant Training'!I27+'Yr3 Participant Training'!I31+'Yr3 Participant Training'!I35+'Yr3 Participant Training'!I39+'Yr3 Participant Training'!I43+'Yr3 Participant Training'!I47+'Yr3 Participant Training'!I51+'Yr3 Participant Training'!I55+'Yr3 Participant Training'!I59</f>
        <v>0</v>
      </c>
      <c r="G42" s="28">
        <f>'Yr3 Participant Training'!J7+'Yr3 Participant Training'!J11+'Yr3 Participant Training'!J15+'Yr3 Participant Training'!J19+'Yr3 Participant Training'!J23+'Yr3 Participant Training'!J27+'Yr3 Participant Training'!J31+'Yr3 Participant Training'!J35+'Yr3 Participant Training'!J39+'Yr3 Participant Training'!J43+'Yr3 Participant Training'!J47+'Yr3 Participant Training'!J51+'Yr3 Participant Training'!J55+'Yr3 Participant Training'!J59</f>
        <v>0</v>
      </c>
      <c r="H42" s="130"/>
      <c r="I42" s="28">
        <f>'Yr3 Participant Training'!L7+'Yr3 Participant Training'!L11+'Yr3 Participant Training'!L15+'Yr3 Participant Training'!L19+'Yr3 Participant Training'!L23+'Yr3 Participant Training'!L27+'Yr3 Participant Training'!L31+'Yr3 Participant Training'!L35+'Yr3 Participant Training'!L39+'Yr3 Participant Training'!L43+'Yr3 Participant Training'!L47+'Yr3 Participant Training'!L51+'Yr3 Participant Training'!L55+'Yr3 Participant Training'!L59</f>
        <v>0</v>
      </c>
      <c r="J42" s="28">
        <f>'Yr3 Participant Training'!M7+'Yr3 Participant Training'!M11+'Yr3 Participant Training'!M15+'Yr3 Participant Training'!M19+'Yr3 Participant Training'!M23+'Yr3 Participant Training'!M27+'Yr3 Participant Training'!M31+'Yr3 Participant Training'!M35+'Yr3 Participant Training'!M39+'Yr3 Participant Training'!M43+'Yr3 Participant Training'!M47+'Yr3 Participant Training'!M51+'Yr3 Participant Training'!M55+'Yr3 Participant Training'!M59</f>
        <v>0</v>
      </c>
      <c r="K42" s="28">
        <f>'Yr3 Participant Training'!N7+'Yr3 Participant Training'!N11+'Yr3 Participant Training'!N15+'Yr3 Participant Training'!N19+'Yr3 Participant Training'!N23+'Yr3 Participant Training'!N27+'Yr3 Participant Training'!N31+'Yr3 Participant Training'!N35+'Yr3 Participant Training'!N39+'Yr3 Participant Training'!N43+'Yr3 Participant Training'!N47+'Yr3 Participant Training'!N51+'Yr3 Participant Training'!N55+'Yr3 Participant Training'!N59</f>
        <v>0</v>
      </c>
      <c r="L42" s="130"/>
      <c r="M42" s="28">
        <f>'Yr3 Participant Training'!P7+'Yr3 Participant Training'!P11+'Yr3 Participant Training'!P15+'Yr3 Participant Training'!P19+'Yr3 Participant Training'!P23+'Yr3 Participant Training'!P27+'Yr3 Participant Training'!P31+'Yr3 Participant Training'!P35+'Yr3 Participant Training'!P39+'Yr3 Participant Training'!P43+'Yr3 Participant Training'!P47+'Yr3 Participant Training'!P51+'Yr3 Participant Training'!P55+'Yr3 Participant Training'!P59</f>
        <v>0</v>
      </c>
      <c r="N42" s="28">
        <f>'Yr3 Participant Training'!Q7+'Yr3 Participant Training'!Q11+'Yr3 Participant Training'!Q15+'Yr3 Participant Training'!Q19+'Yr3 Participant Training'!Q23+'Yr3 Participant Training'!Q27+'Yr3 Participant Training'!Q31+'Yr3 Participant Training'!Q35+'Yr3 Participant Training'!Q39+'Yr3 Participant Training'!Q43+'Yr3 Participant Training'!Q47+'Yr3 Participant Training'!Q51+'Yr3 Participant Training'!Q55+'Yr3 Participant Training'!Q59</f>
        <v>0</v>
      </c>
      <c r="O42" s="28">
        <f>'Yr3 Participant Training'!R7+'Yr3 Participant Training'!R11+'Yr3 Participant Training'!R15+'Yr3 Participant Training'!R19+'Yr3 Participant Training'!R23+'Yr3 Participant Training'!R27+'Yr3 Participant Training'!R31+'Yr3 Participant Training'!R35+'Yr3 Participant Training'!R39+'Yr3 Participant Training'!R43+'Yr3 Participant Training'!R47+'Yr3 Participant Training'!R51+'Yr3 Participant Training'!R55+'Yr3 Participant Training'!R59</f>
        <v>0</v>
      </c>
      <c r="P42" s="130"/>
      <c r="Q42" s="33">
        <f t="shared" si="32"/>
        <v>0</v>
      </c>
    </row>
    <row r="43" spans="1:26" ht="12" customHeight="1">
      <c r="A43" s="27" t="s">
        <v>104</v>
      </c>
      <c r="B43" s="20"/>
      <c r="C43" s="26">
        <f>'Yr3 Participant Training'!F8+'Yr3 Participant Training'!F12+'Yr3 Participant Training'!F16+'Yr3 Participant Training'!F20+'Yr3 Participant Training'!F24+'Yr3 Participant Training'!F28+'Yr3 Participant Training'!F32+'Yr3 Participant Training'!F36+'Yr3 Participant Training'!F40+'Yr3 Participant Training'!F44+'Yr3 Participant Training'!F48+'Yr3 Participant Training'!F52+'Yr3 Participant Training'!F56+'Yr3 Participant Training'!F60</f>
        <v>0</v>
      </c>
      <c r="D43" s="130"/>
      <c r="E43" s="28">
        <f>'Yr3 Participant Training'!H8+'Yr3 Participant Training'!H12+'Yr3 Participant Training'!H16+'Yr3 Participant Training'!H20+'Yr3 Participant Training'!H24+'Yr3 Participant Training'!H28+'Yr3 Participant Training'!H32+'Yr3 Participant Training'!H36+'Yr3 Participant Training'!H40+'Yr3 Participant Training'!H44+'Yr3 Participant Training'!H48+'Yr3 Participant Training'!H52+'Yr3 Participant Training'!H56+'Yr3 Participant Training'!H60</f>
        <v>0</v>
      </c>
      <c r="F43" s="28">
        <f>'Yr3 Participant Training'!I8+'Yr3 Participant Training'!I12+'Yr3 Participant Training'!I16+'Yr3 Participant Training'!I20+'Yr3 Participant Training'!I24+'Yr3 Participant Training'!I28+'Yr3 Participant Training'!I32+'Yr3 Participant Training'!I36+'Yr3 Participant Training'!I40+'Yr3 Participant Training'!I44+'Yr3 Participant Training'!I48+'Yr3 Participant Training'!I52+'Yr3 Participant Training'!I56+'Yr3 Participant Training'!I60</f>
        <v>0</v>
      </c>
      <c r="G43" s="28">
        <f>'Yr3 Participant Training'!J8+'Yr3 Participant Training'!J12+'Yr3 Participant Training'!J16+'Yr3 Participant Training'!J20+'Yr3 Participant Training'!J24+'Yr3 Participant Training'!J28+'Yr3 Participant Training'!J32+'Yr3 Participant Training'!J36+'Yr3 Participant Training'!J40+'Yr3 Participant Training'!J44+'Yr3 Participant Training'!J48+'Yr3 Participant Training'!J52+'Yr3 Participant Training'!J56+'Yr3 Participant Training'!J60</f>
        <v>0</v>
      </c>
      <c r="H43" s="130"/>
      <c r="I43" s="28">
        <f>'Yr3 Participant Training'!L8+'Yr3 Participant Training'!L12+'Yr3 Participant Training'!L16+'Yr3 Participant Training'!L20+'Yr3 Participant Training'!L24+'Yr3 Participant Training'!L28+'Yr3 Participant Training'!L32+'Yr3 Participant Training'!L36+'Yr3 Participant Training'!L40+'Yr3 Participant Training'!L44+'Yr3 Participant Training'!L48+'Yr3 Participant Training'!L52+'Yr3 Participant Training'!L56+'Yr3 Participant Training'!L60</f>
        <v>0</v>
      </c>
      <c r="J43" s="28">
        <f>'Yr3 Participant Training'!M8+'Yr3 Participant Training'!M12+'Yr3 Participant Training'!M16+'Yr3 Participant Training'!M20+'Yr3 Participant Training'!M24+'Yr3 Participant Training'!M28+'Yr3 Participant Training'!M32+'Yr3 Participant Training'!M36+'Yr3 Participant Training'!M40+'Yr3 Participant Training'!M44+'Yr3 Participant Training'!M48+'Yr3 Participant Training'!M52+'Yr3 Participant Training'!M56+'Yr3 Participant Training'!M60</f>
        <v>0</v>
      </c>
      <c r="K43" s="28">
        <f>'Yr3 Participant Training'!N8+'Yr3 Participant Training'!N12+'Yr3 Participant Training'!N16+'Yr3 Participant Training'!N20+'Yr3 Participant Training'!N24+'Yr3 Participant Training'!N28+'Yr3 Participant Training'!N32+'Yr3 Participant Training'!N36+'Yr3 Participant Training'!N40+'Yr3 Participant Training'!N44+'Yr3 Participant Training'!N48+'Yr3 Participant Training'!N52+'Yr3 Participant Training'!N56+'Yr3 Participant Training'!N60</f>
        <v>0</v>
      </c>
      <c r="L43" s="130"/>
      <c r="M43" s="28">
        <f>'Yr3 Participant Training'!P8+'Yr3 Participant Training'!P12+'Yr3 Participant Training'!P16+'Yr3 Participant Training'!P20+'Yr3 Participant Training'!P24+'Yr3 Participant Training'!P28+'Yr3 Participant Training'!P32+'Yr3 Participant Training'!P36+'Yr3 Participant Training'!P40+'Yr3 Participant Training'!P44+'Yr3 Participant Training'!P48+'Yr3 Participant Training'!P52+'Yr3 Participant Training'!P56+'Yr3 Participant Training'!P60</f>
        <v>0</v>
      </c>
      <c r="N43" s="28">
        <f>'Yr3 Participant Training'!Q8+'Yr3 Participant Training'!Q12+'Yr3 Participant Training'!Q16+'Yr3 Participant Training'!Q20+'Yr3 Participant Training'!Q24+'Yr3 Participant Training'!Q28+'Yr3 Participant Training'!Q32+'Yr3 Participant Training'!Q36+'Yr3 Participant Training'!Q40+'Yr3 Participant Training'!Q44+'Yr3 Participant Training'!Q48+'Yr3 Participant Training'!Q52+'Yr3 Participant Training'!Q56+'Yr3 Participant Training'!Q60</f>
        <v>0</v>
      </c>
      <c r="O43" s="28">
        <f>'Yr3 Participant Training'!R8+'Yr3 Participant Training'!R12+'Yr3 Participant Training'!R16+'Yr3 Participant Training'!R20+'Yr3 Participant Training'!R24+'Yr3 Participant Training'!R28+'Yr3 Participant Training'!R32+'Yr3 Participant Training'!R36+'Yr3 Participant Training'!R40+'Yr3 Participant Training'!R44+'Yr3 Participant Training'!R48+'Yr3 Participant Training'!R52+'Yr3 Participant Training'!R56+'Yr3 Participant Training'!R60</f>
        <v>0</v>
      </c>
      <c r="P43" s="130"/>
      <c r="Q43" s="33">
        <f t="shared" si="32"/>
        <v>0</v>
      </c>
    </row>
    <row r="44" spans="1:26" ht="15.75" customHeight="1">
      <c r="A44" s="32" t="s">
        <v>105</v>
      </c>
      <c r="B44" s="34"/>
      <c r="C44" s="35">
        <f>SUM(C41:C43)</f>
        <v>0</v>
      </c>
      <c r="D44" s="130"/>
      <c r="E44" s="36">
        <f t="shared" ref="E44:G44" si="33">SUM(E41:E43)</f>
        <v>0</v>
      </c>
      <c r="F44" s="36">
        <f t="shared" si="33"/>
        <v>0</v>
      </c>
      <c r="G44" s="36">
        <f t="shared" si="33"/>
        <v>0</v>
      </c>
      <c r="H44" s="130"/>
      <c r="I44" s="36">
        <f t="shared" ref="I44:K44" si="34">SUM(I41:I43)</f>
        <v>0</v>
      </c>
      <c r="J44" s="36">
        <f t="shared" si="34"/>
        <v>0</v>
      </c>
      <c r="K44" s="36">
        <f t="shared" si="34"/>
        <v>0</v>
      </c>
      <c r="L44" s="130"/>
      <c r="M44" s="36">
        <f t="shared" ref="M44:O44" si="35">SUM(M41:M43)</f>
        <v>0</v>
      </c>
      <c r="N44" s="36">
        <f t="shared" si="35"/>
        <v>0</v>
      </c>
      <c r="O44" s="36">
        <f t="shared" si="35"/>
        <v>0</v>
      </c>
      <c r="P44" s="130"/>
      <c r="Q44" s="35">
        <f>SUM(Q41:Q43)</f>
        <v>0</v>
      </c>
      <c r="R44" s="56"/>
      <c r="S44" s="56"/>
      <c r="T44" s="56"/>
      <c r="U44" s="56"/>
      <c r="V44" s="56"/>
      <c r="W44" s="56"/>
      <c r="X44" s="56"/>
      <c r="Y44" s="56"/>
      <c r="Z44" s="56"/>
    </row>
    <row r="45" spans="1:26" ht="12.75" customHeight="1">
      <c r="A45" s="18" t="s">
        <v>106</v>
      </c>
      <c r="B45" s="20"/>
      <c r="C45" s="46"/>
      <c r="D45" s="130"/>
      <c r="E45" s="126"/>
      <c r="F45" s="127"/>
      <c r="G45" s="128"/>
      <c r="H45" s="130"/>
      <c r="I45" s="126"/>
      <c r="J45" s="127"/>
      <c r="K45" s="128"/>
      <c r="L45" s="130"/>
      <c r="M45" s="126"/>
      <c r="N45" s="127"/>
      <c r="O45" s="128"/>
      <c r="P45" s="130"/>
      <c r="Q45" s="46"/>
    </row>
    <row r="46" spans="1:26" ht="12" customHeight="1">
      <c r="A46" s="72" t="s">
        <v>107</v>
      </c>
      <c r="B46" s="73"/>
      <c r="C46" s="26"/>
      <c r="D46" s="130"/>
      <c r="E46" s="28"/>
      <c r="F46" s="30"/>
      <c r="G46" s="54">
        <f t="shared" ref="G46:G51" si="36">E46+F46</f>
        <v>0</v>
      </c>
      <c r="H46" s="130"/>
      <c r="I46" s="28"/>
      <c r="J46" s="30"/>
      <c r="K46" s="31">
        <f t="shared" ref="K46:K48" si="37">I46+J46</f>
        <v>0</v>
      </c>
      <c r="L46" s="130"/>
      <c r="M46" s="28"/>
      <c r="N46" s="30"/>
      <c r="O46" s="31">
        <f t="shared" ref="O46:O48" si="38">M46+N46</f>
        <v>0</v>
      </c>
      <c r="P46" s="130"/>
      <c r="Q46" s="33">
        <f t="shared" ref="Q46:Q48" si="39">C46+G46+K46+O46</f>
        <v>0</v>
      </c>
    </row>
    <row r="47" spans="1:26" ht="12" customHeight="1">
      <c r="A47" s="72" t="s">
        <v>126</v>
      </c>
      <c r="B47" s="73"/>
      <c r="C47" s="26"/>
      <c r="D47" s="130"/>
      <c r="E47" s="28"/>
      <c r="F47" s="30"/>
      <c r="G47" s="54">
        <f t="shared" si="36"/>
        <v>0</v>
      </c>
      <c r="H47" s="130"/>
      <c r="I47" s="28"/>
      <c r="J47" s="30"/>
      <c r="K47" s="31">
        <f t="shared" si="37"/>
        <v>0</v>
      </c>
      <c r="L47" s="130"/>
      <c r="M47" s="28"/>
      <c r="N47" s="30"/>
      <c r="O47" s="31">
        <f t="shared" si="38"/>
        <v>0</v>
      </c>
      <c r="P47" s="130"/>
      <c r="Q47" s="33">
        <f t="shared" si="39"/>
        <v>0</v>
      </c>
    </row>
    <row r="48" spans="1:26" ht="12" customHeight="1">
      <c r="A48" s="72" t="s">
        <v>108</v>
      </c>
      <c r="B48" s="73"/>
      <c r="C48" s="26"/>
      <c r="D48" s="130"/>
      <c r="E48" s="28"/>
      <c r="F48" s="30"/>
      <c r="G48" s="54">
        <f t="shared" si="36"/>
        <v>0</v>
      </c>
      <c r="H48" s="130"/>
      <c r="I48" s="28"/>
      <c r="J48" s="30"/>
      <c r="K48" s="31">
        <f t="shared" si="37"/>
        <v>0</v>
      </c>
      <c r="L48" s="130"/>
      <c r="M48" s="28"/>
      <c r="N48" s="30"/>
      <c r="O48" s="31">
        <f t="shared" si="38"/>
        <v>0</v>
      </c>
      <c r="P48" s="130"/>
      <c r="Q48" s="33">
        <f t="shared" si="39"/>
        <v>0</v>
      </c>
    </row>
    <row r="49" spans="1:26" ht="12" customHeight="1">
      <c r="A49" s="72" t="s">
        <v>109</v>
      </c>
      <c r="B49" s="73"/>
      <c r="C49" s="26"/>
      <c r="D49" s="130"/>
      <c r="E49" s="28"/>
      <c r="F49" s="30"/>
      <c r="G49" s="54">
        <f t="shared" si="36"/>
        <v>0</v>
      </c>
      <c r="H49" s="130"/>
      <c r="I49" s="28"/>
      <c r="J49" s="30"/>
      <c r="K49" s="31"/>
      <c r="L49" s="130"/>
      <c r="M49" s="28"/>
      <c r="N49" s="30"/>
      <c r="O49" s="31"/>
      <c r="P49" s="130"/>
      <c r="Q49" s="33"/>
    </row>
    <row r="50" spans="1:26" ht="12" customHeight="1">
      <c r="A50" s="72" t="s">
        <v>110</v>
      </c>
      <c r="B50" s="73"/>
      <c r="C50" s="26"/>
      <c r="D50" s="130"/>
      <c r="E50" s="28"/>
      <c r="F50" s="30"/>
      <c r="G50" s="54">
        <f t="shared" si="36"/>
        <v>0</v>
      </c>
      <c r="H50" s="130"/>
      <c r="I50" s="28"/>
      <c r="J50" s="30"/>
      <c r="K50" s="31">
        <f t="shared" ref="K50:K51" si="40">I50+J50</f>
        <v>0</v>
      </c>
      <c r="L50" s="130"/>
      <c r="M50" s="28"/>
      <c r="N50" s="30"/>
      <c r="O50" s="31">
        <f t="shared" ref="O50:O51" si="41">M50+N50</f>
        <v>0</v>
      </c>
      <c r="P50" s="130"/>
      <c r="Q50" s="33">
        <f t="shared" ref="Q50:Q51" si="42">C50+G50+K50+O50</f>
        <v>0</v>
      </c>
    </row>
    <row r="51" spans="1:26" ht="12" customHeight="1">
      <c r="A51" s="72" t="s">
        <v>127</v>
      </c>
      <c r="B51" s="73"/>
      <c r="C51" s="26"/>
      <c r="D51" s="130"/>
      <c r="E51" s="28"/>
      <c r="F51" s="30"/>
      <c r="G51" s="54">
        <f t="shared" si="36"/>
        <v>0</v>
      </c>
      <c r="H51" s="130"/>
      <c r="I51" s="28"/>
      <c r="J51" s="30"/>
      <c r="K51" s="31">
        <f t="shared" si="40"/>
        <v>0</v>
      </c>
      <c r="L51" s="130"/>
      <c r="M51" s="28"/>
      <c r="N51" s="30"/>
      <c r="O51" s="31">
        <f t="shared" si="41"/>
        <v>0</v>
      </c>
      <c r="P51" s="130"/>
      <c r="Q51" s="33">
        <f t="shared" si="42"/>
        <v>0</v>
      </c>
    </row>
    <row r="52" spans="1:26" ht="12" customHeight="1">
      <c r="A52" s="72" t="s">
        <v>128</v>
      </c>
      <c r="B52" s="73"/>
      <c r="C52" s="26"/>
      <c r="D52" s="130"/>
      <c r="E52" s="28"/>
      <c r="F52" s="66"/>
      <c r="G52" s="67"/>
      <c r="H52" s="130"/>
      <c r="I52" s="28"/>
      <c r="J52" s="66"/>
      <c r="K52" s="67"/>
      <c r="L52" s="130"/>
      <c r="M52" s="28"/>
      <c r="N52" s="66"/>
      <c r="O52" s="67"/>
      <c r="P52" s="130"/>
      <c r="Q52" s="33"/>
    </row>
    <row r="53" spans="1:26" ht="15.75" customHeight="1">
      <c r="A53" s="74" t="s">
        <v>113</v>
      </c>
      <c r="B53" s="75"/>
      <c r="C53" s="35">
        <f>SUM(C46:C52)</f>
        <v>0</v>
      </c>
      <c r="D53" s="130"/>
      <c r="E53" s="36">
        <f t="shared" ref="E53:G53" si="43">SUM(E46:E51)</f>
        <v>0</v>
      </c>
      <c r="F53" s="36">
        <f t="shared" si="43"/>
        <v>0</v>
      </c>
      <c r="G53" s="36">
        <f t="shared" si="43"/>
        <v>0</v>
      </c>
      <c r="H53" s="130"/>
      <c r="I53" s="36">
        <f t="shared" ref="I53:K53" si="44">SUM(I46:I51)</f>
        <v>0</v>
      </c>
      <c r="J53" s="36">
        <f t="shared" si="44"/>
        <v>0</v>
      </c>
      <c r="K53" s="36">
        <f t="shared" si="44"/>
        <v>0</v>
      </c>
      <c r="L53" s="130"/>
      <c r="M53" s="36">
        <f t="shared" ref="M53:O53" si="45">SUM(M46:M51)</f>
        <v>0</v>
      </c>
      <c r="N53" s="36">
        <f t="shared" si="45"/>
        <v>0</v>
      </c>
      <c r="O53" s="36">
        <f t="shared" si="45"/>
        <v>0</v>
      </c>
      <c r="P53" s="130"/>
      <c r="Q53" s="35">
        <f>SUM(Q46:Q51)</f>
        <v>0</v>
      </c>
      <c r="R53" s="56"/>
      <c r="S53" s="56"/>
      <c r="T53" s="56"/>
      <c r="U53" s="56"/>
      <c r="V53" s="56"/>
      <c r="W53" s="56"/>
      <c r="X53" s="56"/>
      <c r="Y53" s="56"/>
      <c r="Z53" s="56"/>
    </row>
    <row r="54" spans="1:26" ht="15.75" customHeight="1">
      <c r="A54" s="32" t="s">
        <v>114</v>
      </c>
      <c r="B54" s="34"/>
      <c r="C54" s="35">
        <f>C27+C30+C34+C39+C44+C53</f>
        <v>0</v>
      </c>
      <c r="D54" s="130"/>
      <c r="E54" s="36">
        <f t="shared" ref="E54:G54" si="46">E27+E30+E34+E39+E44+E53</f>
        <v>0</v>
      </c>
      <c r="F54" s="36">
        <f t="shared" si="46"/>
        <v>0</v>
      </c>
      <c r="G54" s="36">
        <f t="shared" si="46"/>
        <v>0</v>
      </c>
      <c r="H54" s="130"/>
      <c r="I54" s="36">
        <f t="shared" ref="I54:K54" si="47">I27+I30+I34+I39+I44+I53</f>
        <v>0</v>
      </c>
      <c r="J54" s="36">
        <f t="shared" si="47"/>
        <v>0</v>
      </c>
      <c r="K54" s="36">
        <f t="shared" si="47"/>
        <v>0</v>
      </c>
      <c r="L54" s="130"/>
      <c r="M54" s="36">
        <f t="shared" ref="M54:O54" si="48">M27+M30+M34+M39+M44+M53</f>
        <v>0</v>
      </c>
      <c r="N54" s="36">
        <f t="shared" si="48"/>
        <v>0</v>
      </c>
      <c r="O54" s="36">
        <f t="shared" si="48"/>
        <v>0</v>
      </c>
      <c r="P54" s="130"/>
      <c r="Q54" s="35">
        <f>C54+G54+K54+O54</f>
        <v>0</v>
      </c>
      <c r="R54" s="56"/>
      <c r="S54" s="56"/>
      <c r="T54" s="56"/>
      <c r="U54" s="56"/>
      <c r="V54" s="56"/>
      <c r="W54" s="56"/>
      <c r="X54" s="56"/>
      <c r="Y54" s="56"/>
      <c r="Z54" s="56"/>
    </row>
    <row r="55" spans="1:26" ht="12" customHeight="1">
      <c r="A55" s="27" t="s">
        <v>115</v>
      </c>
      <c r="B55" s="20"/>
      <c r="C55" s="26"/>
      <c r="D55" s="130"/>
      <c r="E55" s="28"/>
      <c r="F55" s="30"/>
      <c r="G55" s="54">
        <f>E55+F55</f>
        <v>0</v>
      </c>
      <c r="H55" s="130"/>
      <c r="I55" s="28"/>
      <c r="J55" s="30"/>
      <c r="K55" s="31">
        <f>I55+J55</f>
        <v>0</v>
      </c>
      <c r="L55" s="130"/>
      <c r="M55" s="28"/>
      <c r="N55" s="30"/>
      <c r="O55" s="31">
        <f>M55+N55</f>
        <v>0</v>
      </c>
      <c r="P55" s="130"/>
      <c r="Q55" s="124"/>
    </row>
    <row r="56" spans="1:26" ht="12" customHeight="1">
      <c r="A56" s="27" t="s">
        <v>116</v>
      </c>
      <c r="B56" s="20"/>
      <c r="C56" s="76"/>
      <c r="D56" s="130"/>
      <c r="E56" s="78"/>
      <c r="F56" s="79"/>
      <c r="G56" s="80"/>
      <c r="H56" s="130"/>
      <c r="I56" s="78"/>
      <c r="J56" s="79"/>
      <c r="K56" s="81"/>
      <c r="L56" s="130"/>
      <c r="M56" s="78"/>
      <c r="N56" s="79"/>
      <c r="O56" s="81"/>
      <c r="P56" s="130"/>
      <c r="Q56" s="125"/>
    </row>
    <row r="57" spans="1:26" ht="15.75" customHeight="1">
      <c r="A57" s="32" t="s">
        <v>117</v>
      </c>
      <c r="B57" s="34"/>
      <c r="C57" s="35">
        <f>C55*C56</f>
        <v>0</v>
      </c>
      <c r="D57" s="130"/>
      <c r="E57" s="36">
        <f t="shared" ref="E57:F57" si="49">E55*E56</f>
        <v>0</v>
      </c>
      <c r="F57" s="82">
        <f t="shared" si="49"/>
        <v>0</v>
      </c>
      <c r="G57" s="83">
        <f>E57+F57</f>
        <v>0</v>
      </c>
      <c r="H57" s="130"/>
      <c r="I57" s="36">
        <f t="shared" ref="I57:J57" si="50">I55*I56</f>
        <v>0</v>
      </c>
      <c r="J57" s="36">
        <f t="shared" si="50"/>
        <v>0</v>
      </c>
      <c r="K57" s="36">
        <f>I57+J57</f>
        <v>0</v>
      </c>
      <c r="L57" s="130"/>
      <c r="M57" s="36">
        <f t="shared" ref="M57:N57" si="51">M55*M56</f>
        <v>0</v>
      </c>
      <c r="N57" s="36">
        <f t="shared" si="51"/>
        <v>0</v>
      </c>
      <c r="O57" s="36">
        <f>M57+N57</f>
        <v>0</v>
      </c>
      <c r="P57" s="130"/>
      <c r="Q57" s="84">
        <f t="shared" ref="Q57:Q58" si="52">C57+G57+K57+O57</f>
        <v>0</v>
      </c>
      <c r="R57" s="56"/>
      <c r="S57" s="56"/>
      <c r="T57" s="56"/>
      <c r="U57" s="56"/>
      <c r="V57" s="56"/>
      <c r="W57" s="56"/>
      <c r="X57" s="56"/>
      <c r="Y57" s="56"/>
      <c r="Z57" s="56"/>
    </row>
    <row r="58" spans="1:26" ht="15.75" customHeight="1">
      <c r="A58" s="85" t="s">
        <v>120</v>
      </c>
      <c r="B58" s="34"/>
      <c r="C58" s="86">
        <f>C54+C57</f>
        <v>0</v>
      </c>
      <c r="D58" s="130"/>
      <c r="E58" s="87">
        <f t="shared" ref="E58:G58" si="53">E54+E57</f>
        <v>0</v>
      </c>
      <c r="F58" s="87">
        <f t="shared" si="53"/>
        <v>0</v>
      </c>
      <c r="G58" s="87">
        <f t="shared" si="53"/>
        <v>0</v>
      </c>
      <c r="H58" s="130"/>
      <c r="I58" s="87">
        <f t="shared" ref="I58:K58" si="54">I54+I57</f>
        <v>0</v>
      </c>
      <c r="J58" s="87">
        <f t="shared" si="54"/>
        <v>0</v>
      </c>
      <c r="K58" s="87">
        <f t="shared" si="54"/>
        <v>0</v>
      </c>
      <c r="L58" s="130"/>
      <c r="M58" s="87">
        <f t="shared" ref="M58:O58" si="55">M54+M57</f>
        <v>0</v>
      </c>
      <c r="N58" s="87">
        <f t="shared" si="55"/>
        <v>0</v>
      </c>
      <c r="O58" s="87">
        <f t="shared" si="55"/>
        <v>0</v>
      </c>
      <c r="P58" s="130"/>
      <c r="Q58" s="89">
        <f t="shared" si="52"/>
        <v>0</v>
      </c>
      <c r="R58" s="56"/>
      <c r="S58" s="56"/>
      <c r="T58" s="56"/>
      <c r="U58" s="56"/>
      <c r="V58" s="56"/>
      <c r="W58" s="56"/>
      <c r="X58" s="56"/>
      <c r="Y58" s="56"/>
      <c r="Z58" s="56"/>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M28:O28"/>
    <mergeCell ref="M31:O31"/>
    <mergeCell ref="E45:G45"/>
    <mergeCell ref="D2:D58"/>
    <mergeCell ref="E35:G35"/>
    <mergeCell ref="E28:G28"/>
    <mergeCell ref="E31:G31"/>
    <mergeCell ref="E18:G18"/>
    <mergeCell ref="E2:G2"/>
    <mergeCell ref="E40:G40"/>
    <mergeCell ref="Q55:Q56"/>
    <mergeCell ref="P2:P58"/>
    <mergeCell ref="H2:H58"/>
    <mergeCell ref="I18:K18"/>
    <mergeCell ref="M45:O45"/>
    <mergeCell ref="M35:O35"/>
    <mergeCell ref="M40:O40"/>
    <mergeCell ref="M2:O2"/>
    <mergeCell ref="I2:K2"/>
    <mergeCell ref="L2:L58"/>
    <mergeCell ref="M18:O18"/>
    <mergeCell ref="I45:K45"/>
    <mergeCell ref="I40:K40"/>
    <mergeCell ref="I35:K35"/>
    <mergeCell ref="I28:K28"/>
    <mergeCell ref="I31:K31"/>
  </mergeCell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Z1000"/>
  <sheetViews>
    <sheetView topLeftCell="A31" workbookViewId="0">
      <selection activeCell="F10" sqref="F10"/>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26">
      <c r="A1" s="1" t="s">
        <v>123</v>
      </c>
      <c r="C1" s="2"/>
      <c r="D1" s="2"/>
      <c r="E1" s="2"/>
      <c r="F1" s="2"/>
      <c r="G1" s="2"/>
      <c r="H1" s="2"/>
      <c r="I1" s="2"/>
      <c r="J1" s="2"/>
      <c r="K1" s="2"/>
      <c r="L1" s="2"/>
      <c r="M1" s="2"/>
      <c r="N1" s="2"/>
      <c r="O1" s="2"/>
      <c r="P1" s="2"/>
      <c r="Q1" s="2"/>
    </row>
    <row r="2" spans="1:26"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26"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26" ht="6.75" customHeight="1">
      <c r="C4" s="14"/>
      <c r="D4" s="130"/>
      <c r="E4" s="16"/>
      <c r="F4" s="3"/>
      <c r="G4" s="17"/>
      <c r="H4" s="130"/>
      <c r="I4" s="16"/>
      <c r="J4" s="3"/>
      <c r="K4" s="17"/>
      <c r="L4" s="130"/>
      <c r="M4" s="16"/>
      <c r="N4" s="3"/>
      <c r="O4" s="17"/>
      <c r="P4" s="130"/>
      <c r="Q4" s="14"/>
    </row>
    <row r="5" spans="1:26" ht="12.75" customHeight="1">
      <c r="A5" s="18" t="s">
        <v>60</v>
      </c>
      <c r="B5" s="20"/>
      <c r="C5" s="22"/>
      <c r="D5" s="130"/>
      <c r="E5" s="23"/>
      <c r="F5" s="2"/>
      <c r="G5" s="24"/>
      <c r="H5" s="130"/>
      <c r="I5" s="23"/>
      <c r="J5" s="2"/>
      <c r="K5" s="24"/>
      <c r="L5" s="130"/>
      <c r="M5" s="23"/>
      <c r="N5" s="2"/>
      <c r="O5" s="24"/>
      <c r="P5" s="130"/>
      <c r="Q5" s="22"/>
    </row>
    <row r="6" spans="1:26" ht="12" customHeight="1">
      <c r="A6" s="25"/>
      <c r="B6" s="20"/>
      <c r="C6" s="26"/>
      <c r="D6" s="130"/>
      <c r="E6" s="28"/>
      <c r="F6" s="30"/>
      <c r="G6" s="31">
        <f t="shared" ref="G6:G15" si="0">E6+F6</f>
        <v>0</v>
      </c>
      <c r="H6" s="130"/>
      <c r="I6" s="28"/>
      <c r="J6" s="30"/>
      <c r="K6" s="31">
        <f t="shared" ref="K6:K13" si="1">I6+J6</f>
        <v>0</v>
      </c>
      <c r="L6" s="130"/>
      <c r="M6" s="28"/>
      <c r="N6" s="30"/>
      <c r="O6" s="31">
        <f t="shared" ref="O6:O13" si="2">M6+N6</f>
        <v>0</v>
      </c>
      <c r="P6" s="130"/>
      <c r="Q6" s="33">
        <f t="shared" ref="Q6:Q13" si="3">C6+G6+K6+O6</f>
        <v>0</v>
      </c>
    </row>
    <row r="7" spans="1:26" ht="12" customHeight="1">
      <c r="A7" s="25"/>
      <c r="B7" s="20"/>
      <c r="C7" s="26"/>
      <c r="D7" s="130"/>
      <c r="E7" s="28"/>
      <c r="F7" s="30"/>
      <c r="G7" s="31">
        <f t="shared" si="0"/>
        <v>0</v>
      </c>
      <c r="H7" s="130"/>
      <c r="I7" s="28"/>
      <c r="J7" s="30"/>
      <c r="K7" s="31">
        <f t="shared" si="1"/>
        <v>0</v>
      </c>
      <c r="L7" s="130"/>
      <c r="M7" s="28"/>
      <c r="N7" s="30"/>
      <c r="O7" s="31">
        <f t="shared" si="2"/>
        <v>0</v>
      </c>
      <c r="P7" s="130"/>
      <c r="Q7" s="33">
        <f t="shared" si="3"/>
        <v>0</v>
      </c>
    </row>
    <row r="8" spans="1:26" ht="12" customHeight="1">
      <c r="A8" s="25"/>
      <c r="B8" s="20"/>
      <c r="C8" s="26"/>
      <c r="D8" s="130"/>
      <c r="E8" s="28"/>
      <c r="F8" s="30"/>
      <c r="G8" s="31">
        <f t="shared" si="0"/>
        <v>0</v>
      </c>
      <c r="H8" s="130"/>
      <c r="I8" s="28"/>
      <c r="J8" s="30"/>
      <c r="K8" s="31">
        <f t="shared" si="1"/>
        <v>0</v>
      </c>
      <c r="L8" s="130"/>
      <c r="M8" s="28"/>
      <c r="N8" s="30"/>
      <c r="O8" s="31">
        <f t="shared" si="2"/>
        <v>0</v>
      </c>
      <c r="P8" s="130"/>
      <c r="Q8" s="33">
        <f t="shared" si="3"/>
        <v>0</v>
      </c>
    </row>
    <row r="9" spans="1:26" ht="12" customHeight="1">
      <c r="A9" s="25"/>
      <c r="B9" s="20"/>
      <c r="C9" s="26"/>
      <c r="D9" s="130"/>
      <c r="E9" s="28"/>
      <c r="F9" s="30"/>
      <c r="G9" s="31">
        <f t="shared" si="0"/>
        <v>0</v>
      </c>
      <c r="H9" s="130"/>
      <c r="I9" s="28"/>
      <c r="J9" s="30"/>
      <c r="K9" s="31">
        <f t="shared" si="1"/>
        <v>0</v>
      </c>
      <c r="L9" s="130"/>
      <c r="M9" s="28"/>
      <c r="N9" s="30"/>
      <c r="O9" s="31">
        <f t="shared" si="2"/>
        <v>0</v>
      </c>
      <c r="P9" s="130"/>
      <c r="Q9" s="33">
        <f t="shared" si="3"/>
        <v>0</v>
      </c>
    </row>
    <row r="10" spans="1:26" ht="12" customHeight="1">
      <c r="A10" s="25"/>
      <c r="B10" s="20"/>
      <c r="C10" s="26"/>
      <c r="D10" s="130"/>
      <c r="E10" s="28"/>
      <c r="F10" s="30"/>
      <c r="G10" s="31">
        <f t="shared" si="0"/>
        <v>0</v>
      </c>
      <c r="H10" s="130"/>
      <c r="I10" s="28"/>
      <c r="J10" s="30"/>
      <c r="K10" s="31">
        <f t="shared" si="1"/>
        <v>0</v>
      </c>
      <c r="L10" s="130"/>
      <c r="M10" s="28"/>
      <c r="N10" s="30"/>
      <c r="O10" s="31">
        <f t="shared" si="2"/>
        <v>0</v>
      </c>
      <c r="P10" s="130"/>
      <c r="Q10" s="33">
        <f t="shared" si="3"/>
        <v>0</v>
      </c>
    </row>
    <row r="11" spans="1:26" ht="12" customHeight="1">
      <c r="A11" s="25"/>
      <c r="B11" s="20"/>
      <c r="C11" s="26"/>
      <c r="D11" s="130"/>
      <c r="E11" s="28"/>
      <c r="F11" s="30"/>
      <c r="G11" s="31">
        <f t="shared" si="0"/>
        <v>0</v>
      </c>
      <c r="H11" s="130"/>
      <c r="I11" s="28"/>
      <c r="J11" s="30"/>
      <c r="K11" s="31">
        <f t="shared" si="1"/>
        <v>0</v>
      </c>
      <c r="L11" s="130"/>
      <c r="M11" s="28"/>
      <c r="N11" s="30"/>
      <c r="O11" s="31">
        <f t="shared" si="2"/>
        <v>0</v>
      </c>
      <c r="P11" s="130"/>
      <c r="Q11" s="33">
        <f t="shared" si="3"/>
        <v>0</v>
      </c>
    </row>
    <row r="12" spans="1:26" ht="12" customHeight="1">
      <c r="A12" s="25"/>
      <c r="B12" s="20"/>
      <c r="C12" s="26"/>
      <c r="D12" s="130"/>
      <c r="E12" s="28"/>
      <c r="F12" s="30"/>
      <c r="G12" s="31">
        <f t="shared" si="0"/>
        <v>0</v>
      </c>
      <c r="H12" s="130"/>
      <c r="I12" s="28"/>
      <c r="J12" s="30"/>
      <c r="K12" s="31">
        <f t="shared" si="1"/>
        <v>0</v>
      </c>
      <c r="L12" s="130"/>
      <c r="M12" s="28"/>
      <c r="N12" s="30"/>
      <c r="O12" s="31">
        <f t="shared" si="2"/>
        <v>0</v>
      </c>
      <c r="P12" s="130"/>
      <c r="Q12" s="33">
        <f t="shared" si="3"/>
        <v>0</v>
      </c>
    </row>
    <row r="13" spans="1:26" ht="12" customHeight="1">
      <c r="A13" s="25"/>
      <c r="B13" s="20"/>
      <c r="C13" s="26"/>
      <c r="D13" s="130"/>
      <c r="E13" s="28"/>
      <c r="F13" s="30"/>
      <c r="G13" s="31">
        <f t="shared" si="0"/>
        <v>0</v>
      </c>
      <c r="H13" s="130"/>
      <c r="I13" s="28"/>
      <c r="J13" s="30"/>
      <c r="K13" s="31">
        <f t="shared" si="1"/>
        <v>0</v>
      </c>
      <c r="L13" s="130"/>
      <c r="M13" s="28"/>
      <c r="N13" s="30"/>
      <c r="O13" s="31">
        <f t="shared" si="2"/>
        <v>0</v>
      </c>
      <c r="P13" s="130"/>
      <c r="Q13" s="33">
        <f t="shared" si="3"/>
        <v>0</v>
      </c>
    </row>
    <row r="14" spans="1:26" ht="12" customHeight="1">
      <c r="A14" s="25"/>
      <c r="B14" s="20"/>
      <c r="C14" s="26"/>
      <c r="D14" s="130"/>
      <c r="E14" s="28"/>
      <c r="F14" s="66"/>
      <c r="G14" s="31">
        <f t="shared" si="0"/>
        <v>0</v>
      </c>
      <c r="H14" s="130"/>
      <c r="I14" s="28"/>
      <c r="J14" s="66"/>
      <c r="K14" s="67"/>
      <c r="L14" s="130"/>
      <c r="M14" s="28"/>
      <c r="N14" s="66"/>
      <c r="O14" s="67"/>
      <c r="P14" s="130"/>
      <c r="Q14" s="33"/>
    </row>
    <row r="15" spans="1:26" ht="12" customHeight="1">
      <c r="A15" s="25"/>
      <c r="B15" s="20"/>
      <c r="C15" s="26"/>
      <c r="D15" s="130"/>
      <c r="E15" s="28"/>
      <c r="F15" s="66"/>
      <c r="G15" s="31">
        <f t="shared" si="0"/>
        <v>0</v>
      </c>
      <c r="H15" s="130"/>
      <c r="I15" s="28"/>
      <c r="J15" s="66"/>
      <c r="K15" s="67"/>
      <c r="L15" s="130"/>
      <c r="M15" s="28"/>
      <c r="N15" s="66"/>
      <c r="O15" s="67"/>
      <c r="P15" s="130"/>
      <c r="Q15" s="33"/>
    </row>
    <row r="16" spans="1:26">
      <c r="A16" s="40" t="s">
        <v>79</v>
      </c>
      <c r="B16" s="41"/>
      <c r="C16" s="43">
        <f>SUM(C6:C13)</f>
        <v>0</v>
      </c>
      <c r="D16" s="130"/>
      <c r="E16" s="45">
        <f>SUM(E6:E13)</f>
        <v>0</v>
      </c>
      <c r="F16" s="45">
        <f t="shared" ref="F16:G16" si="4">SUM(F6:F15)</f>
        <v>0</v>
      </c>
      <c r="G16" s="45">
        <f t="shared" si="4"/>
        <v>0</v>
      </c>
      <c r="H16" s="130"/>
      <c r="I16" s="45">
        <f t="shared" ref="I16:K16" si="5">SUM(I6:I13)</f>
        <v>0</v>
      </c>
      <c r="J16" s="45">
        <f t="shared" si="5"/>
        <v>0</v>
      </c>
      <c r="K16" s="45">
        <f t="shared" si="5"/>
        <v>0</v>
      </c>
      <c r="L16" s="130"/>
      <c r="M16" s="45">
        <f t="shared" ref="M16:O16" si="6">SUM(M6:M13)</f>
        <v>0</v>
      </c>
      <c r="N16" s="45">
        <f t="shared" si="6"/>
        <v>0</v>
      </c>
      <c r="O16" s="45">
        <f t="shared" si="6"/>
        <v>0</v>
      </c>
      <c r="P16" s="130"/>
      <c r="Q16" s="43">
        <f>SUM(Q6:Q13)</f>
        <v>0</v>
      </c>
      <c r="R16" s="49"/>
      <c r="S16" s="49"/>
      <c r="T16" s="49"/>
      <c r="U16" s="49"/>
      <c r="V16" s="49"/>
      <c r="W16" s="49"/>
      <c r="X16" s="49"/>
      <c r="Y16" s="49"/>
      <c r="Z16" s="49"/>
    </row>
    <row r="17" spans="1:26" ht="12.75" customHeight="1">
      <c r="A17" s="27" t="s">
        <v>80</v>
      </c>
      <c r="B17" s="44" t="s">
        <v>81</v>
      </c>
      <c r="C17" s="46"/>
      <c r="D17" s="130"/>
      <c r="E17" s="126"/>
      <c r="F17" s="127"/>
      <c r="G17" s="128"/>
      <c r="H17" s="130"/>
      <c r="I17" s="126"/>
      <c r="J17" s="127"/>
      <c r="K17" s="128"/>
      <c r="L17" s="130"/>
      <c r="M17" s="126"/>
      <c r="N17" s="127"/>
      <c r="O17" s="128"/>
      <c r="P17" s="130"/>
      <c r="Q17" s="46"/>
    </row>
    <row r="18" spans="1:26" ht="12" customHeight="1">
      <c r="A18" s="27" t="s">
        <v>82</v>
      </c>
      <c r="B18" s="53"/>
      <c r="C18" s="26"/>
      <c r="D18" s="130"/>
      <c r="E18" s="28"/>
      <c r="F18" s="30"/>
      <c r="G18" s="54">
        <f t="shared" ref="G18:G25" si="7">E18+F18</f>
        <v>0</v>
      </c>
      <c r="H18" s="130"/>
      <c r="I18" s="28"/>
      <c r="J18" s="30"/>
      <c r="K18" s="31">
        <f t="shared" ref="K18:K21" si="8">I18+J18</f>
        <v>0</v>
      </c>
      <c r="L18" s="130"/>
      <c r="M18" s="28"/>
      <c r="N18" s="30"/>
      <c r="O18" s="31">
        <f t="shared" ref="O18:O21" si="9">M18+N18</f>
        <v>0</v>
      </c>
      <c r="P18" s="130"/>
      <c r="Q18" s="33">
        <f t="shared" ref="Q18:Q21" si="10">C18+G18+K18+O18</f>
        <v>0</v>
      </c>
    </row>
    <row r="19" spans="1:26" ht="12" customHeight="1">
      <c r="A19" s="27" t="s">
        <v>83</v>
      </c>
      <c r="B19" s="53"/>
      <c r="C19" s="26"/>
      <c r="D19" s="130"/>
      <c r="E19" s="28"/>
      <c r="F19" s="30"/>
      <c r="G19" s="54">
        <f t="shared" si="7"/>
        <v>0</v>
      </c>
      <c r="H19" s="130"/>
      <c r="I19" s="28"/>
      <c r="J19" s="30"/>
      <c r="K19" s="31">
        <f t="shared" si="8"/>
        <v>0</v>
      </c>
      <c r="L19" s="130"/>
      <c r="M19" s="28"/>
      <c r="N19" s="30"/>
      <c r="O19" s="31">
        <f t="shared" si="9"/>
        <v>0</v>
      </c>
      <c r="P19" s="130"/>
      <c r="Q19" s="33">
        <f t="shared" si="10"/>
        <v>0</v>
      </c>
    </row>
    <row r="20" spans="1:26" ht="12" customHeight="1">
      <c r="A20" s="27" t="s">
        <v>84</v>
      </c>
      <c r="B20" s="53"/>
      <c r="C20" s="26"/>
      <c r="D20" s="130"/>
      <c r="E20" s="28"/>
      <c r="F20" s="30"/>
      <c r="G20" s="54">
        <f t="shared" si="7"/>
        <v>0</v>
      </c>
      <c r="H20" s="130"/>
      <c r="I20" s="28"/>
      <c r="J20" s="30"/>
      <c r="K20" s="31">
        <f t="shared" si="8"/>
        <v>0</v>
      </c>
      <c r="L20" s="130"/>
      <c r="M20" s="28"/>
      <c r="N20" s="30"/>
      <c r="O20" s="31">
        <f t="shared" si="9"/>
        <v>0</v>
      </c>
      <c r="P20" s="130"/>
      <c r="Q20" s="33">
        <f t="shared" si="10"/>
        <v>0</v>
      </c>
    </row>
    <row r="21" spans="1:26" ht="12" customHeight="1">
      <c r="A21" s="27" t="s">
        <v>85</v>
      </c>
      <c r="B21" s="53"/>
      <c r="C21" s="26"/>
      <c r="D21" s="130"/>
      <c r="E21" s="28"/>
      <c r="F21" s="30"/>
      <c r="G21" s="54">
        <f t="shared" si="7"/>
        <v>0</v>
      </c>
      <c r="H21" s="130"/>
      <c r="I21" s="28"/>
      <c r="J21" s="30"/>
      <c r="K21" s="31">
        <f t="shared" si="8"/>
        <v>0</v>
      </c>
      <c r="L21" s="130"/>
      <c r="M21" s="28"/>
      <c r="N21" s="30"/>
      <c r="O21" s="31">
        <f t="shared" si="9"/>
        <v>0</v>
      </c>
      <c r="P21" s="130"/>
      <c r="Q21" s="33">
        <f t="shared" si="10"/>
        <v>0</v>
      </c>
    </row>
    <row r="22" spans="1:26" ht="12" customHeight="1">
      <c r="A22" s="27" t="s">
        <v>96</v>
      </c>
      <c r="B22" s="53"/>
      <c r="C22" s="26"/>
      <c r="D22" s="130"/>
      <c r="E22" s="28"/>
      <c r="F22" s="30"/>
      <c r="G22" s="54">
        <f t="shared" si="7"/>
        <v>0</v>
      </c>
      <c r="H22" s="130"/>
      <c r="I22" s="28"/>
      <c r="J22" s="30"/>
      <c r="K22" s="31"/>
      <c r="L22" s="130"/>
      <c r="M22" s="28"/>
      <c r="N22" s="30"/>
      <c r="O22" s="31"/>
      <c r="P22" s="130"/>
      <c r="Q22" s="33"/>
    </row>
    <row r="23" spans="1:26" ht="12" customHeight="1">
      <c r="A23" s="27" t="s">
        <v>86</v>
      </c>
      <c r="B23" s="53"/>
      <c r="C23" s="26"/>
      <c r="D23" s="130"/>
      <c r="E23" s="28"/>
      <c r="F23" s="30"/>
      <c r="G23" s="54">
        <f t="shared" si="7"/>
        <v>0</v>
      </c>
      <c r="H23" s="130"/>
      <c r="I23" s="28"/>
      <c r="J23" s="30"/>
      <c r="K23" s="31"/>
      <c r="L23" s="130"/>
      <c r="M23" s="28"/>
      <c r="N23" s="30"/>
      <c r="O23" s="31"/>
      <c r="P23" s="130"/>
      <c r="Q23" s="33"/>
    </row>
    <row r="24" spans="1:26" ht="12" customHeight="1">
      <c r="A24" s="27" t="s">
        <v>125</v>
      </c>
      <c r="B24" s="53"/>
      <c r="C24" s="26"/>
      <c r="D24" s="130"/>
      <c r="E24" s="28"/>
      <c r="F24" s="30"/>
      <c r="G24" s="54">
        <f t="shared" si="7"/>
        <v>0</v>
      </c>
      <c r="H24" s="130"/>
      <c r="I24" s="28"/>
      <c r="J24" s="30"/>
      <c r="K24" s="31"/>
      <c r="L24" s="130"/>
      <c r="M24" s="28"/>
      <c r="N24" s="30"/>
      <c r="O24" s="31"/>
      <c r="P24" s="130"/>
      <c r="Q24" s="33"/>
    </row>
    <row r="25" spans="1:26" ht="12" customHeight="1">
      <c r="A25" s="27"/>
      <c r="B25" s="53"/>
      <c r="C25" s="26"/>
      <c r="D25" s="130"/>
      <c r="E25" s="28"/>
      <c r="F25" s="30"/>
      <c r="G25" s="54">
        <f t="shared" si="7"/>
        <v>0</v>
      </c>
      <c r="H25" s="130"/>
      <c r="I25" s="28"/>
      <c r="J25" s="30"/>
      <c r="K25" s="31">
        <f>I25+J25</f>
        <v>0</v>
      </c>
      <c r="L25" s="130"/>
      <c r="M25" s="28"/>
      <c r="N25" s="30"/>
      <c r="O25" s="31">
        <f>M25+N25</f>
        <v>0</v>
      </c>
      <c r="P25" s="130"/>
      <c r="Q25" s="33">
        <f>C25+G25+K25+O25</f>
        <v>0</v>
      </c>
    </row>
    <row r="26" spans="1:26" ht="15.75" customHeight="1">
      <c r="A26" s="40" t="s">
        <v>89</v>
      </c>
      <c r="B26" s="55">
        <f t="shared" ref="B26:C26" si="11">SUM(B18:B25)</f>
        <v>0</v>
      </c>
      <c r="C26" s="43">
        <f t="shared" si="11"/>
        <v>0</v>
      </c>
      <c r="D26" s="130"/>
      <c r="E26" s="45">
        <f t="shared" ref="E26:G26" si="12">SUM(E18:E25)</f>
        <v>0</v>
      </c>
      <c r="F26" s="45">
        <f t="shared" si="12"/>
        <v>0</v>
      </c>
      <c r="G26" s="45">
        <f t="shared" si="12"/>
        <v>0</v>
      </c>
      <c r="H26" s="130"/>
      <c r="I26" s="45">
        <f t="shared" ref="I26:K26" si="13">SUM(I18:I25)</f>
        <v>0</v>
      </c>
      <c r="J26" s="45">
        <f t="shared" si="13"/>
        <v>0</v>
      </c>
      <c r="K26" s="45">
        <f t="shared" si="13"/>
        <v>0</v>
      </c>
      <c r="L26" s="130"/>
      <c r="M26" s="45">
        <f t="shared" ref="M26:O26" si="14">SUM(M18:M25)</f>
        <v>0</v>
      </c>
      <c r="N26" s="45">
        <f t="shared" si="14"/>
        <v>0</v>
      </c>
      <c r="O26" s="45">
        <f t="shared" si="14"/>
        <v>0</v>
      </c>
      <c r="P26" s="130"/>
      <c r="Q26" s="43">
        <f>SUM(Q18:Q25)</f>
        <v>0</v>
      </c>
      <c r="R26" s="49"/>
      <c r="S26" s="49"/>
      <c r="T26" s="49"/>
      <c r="U26" s="49"/>
      <c r="V26" s="49"/>
      <c r="W26" s="49"/>
      <c r="X26" s="49"/>
      <c r="Y26" s="49"/>
      <c r="Z26" s="49"/>
    </row>
    <row r="27" spans="1:26" ht="15.75" customHeight="1">
      <c r="A27" s="32" t="s">
        <v>90</v>
      </c>
      <c r="B27" s="34"/>
      <c r="C27" s="35">
        <f>C16+C26</f>
        <v>0</v>
      </c>
      <c r="D27" s="130"/>
      <c r="E27" s="36">
        <f t="shared" ref="E27:G27" si="15">E16+E26</f>
        <v>0</v>
      </c>
      <c r="F27" s="36">
        <f t="shared" si="15"/>
        <v>0</v>
      </c>
      <c r="G27" s="36">
        <f t="shared" si="15"/>
        <v>0</v>
      </c>
      <c r="H27" s="130"/>
      <c r="I27" s="36">
        <f t="shared" ref="I27:K27" si="16">I16+I26</f>
        <v>0</v>
      </c>
      <c r="J27" s="36">
        <f t="shared" si="16"/>
        <v>0</v>
      </c>
      <c r="K27" s="36">
        <f t="shared" si="16"/>
        <v>0</v>
      </c>
      <c r="L27" s="130"/>
      <c r="M27" s="36">
        <f t="shared" ref="M27:O27" si="17">M16+M26</f>
        <v>0</v>
      </c>
      <c r="N27" s="36">
        <f t="shared" si="17"/>
        <v>0</v>
      </c>
      <c r="O27" s="36">
        <f t="shared" si="17"/>
        <v>0</v>
      </c>
      <c r="P27" s="130"/>
      <c r="Q27" s="35">
        <f>Q16+Q26</f>
        <v>0</v>
      </c>
      <c r="R27" s="56"/>
      <c r="S27" s="56"/>
      <c r="T27" s="56"/>
      <c r="U27" s="56"/>
      <c r="V27" s="56"/>
      <c r="W27" s="56"/>
      <c r="X27" s="56"/>
      <c r="Y27" s="56"/>
      <c r="Z27" s="56"/>
    </row>
    <row r="28" spans="1:26" ht="12.75" customHeight="1">
      <c r="A28" s="18" t="s">
        <v>91</v>
      </c>
      <c r="B28" s="34"/>
      <c r="C28" s="46"/>
      <c r="D28" s="130"/>
      <c r="E28" s="126"/>
      <c r="F28" s="127"/>
      <c r="G28" s="128"/>
      <c r="H28" s="130"/>
      <c r="I28" s="126"/>
      <c r="J28" s="127"/>
      <c r="K28" s="128"/>
      <c r="L28" s="130"/>
      <c r="M28" s="126"/>
      <c r="N28" s="127"/>
      <c r="O28" s="128"/>
      <c r="P28" s="130"/>
      <c r="Q28" s="46"/>
    </row>
    <row r="29" spans="1:26" ht="12" customHeight="1">
      <c r="A29" s="57"/>
      <c r="B29" s="34"/>
      <c r="C29" s="58"/>
      <c r="D29" s="130"/>
      <c r="E29" s="59"/>
      <c r="F29" s="60"/>
      <c r="G29" s="61">
        <f>E29+F29</f>
        <v>0</v>
      </c>
      <c r="H29" s="130"/>
      <c r="I29" s="59"/>
      <c r="J29" s="60"/>
      <c r="K29" s="62">
        <f>I29+J29</f>
        <v>0</v>
      </c>
      <c r="L29" s="130"/>
      <c r="M29" s="59"/>
      <c r="N29" s="60"/>
      <c r="O29" s="62">
        <f>M29+N29</f>
        <v>0</v>
      </c>
      <c r="P29" s="130"/>
      <c r="Q29" s="33">
        <f>C29+G29+K29+O29</f>
        <v>0</v>
      </c>
    </row>
    <row r="30" spans="1:26" ht="15.75" customHeight="1">
      <c r="A30" s="32" t="s">
        <v>92</v>
      </c>
      <c r="B30" s="34"/>
      <c r="C30" s="35">
        <f>SUM(C29)</f>
        <v>0</v>
      </c>
      <c r="D30" s="130"/>
      <c r="E30" s="36">
        <f t="shared" ref="E30:G30" si="18">SUM(E29)</f>
        <v>0</v>
      </c>
      <c r="F30" s="36">
        <f t="shared" si="18"/>
        <v>0</v>
      </c>
      <c r="G30" s="36">
        <f t="shared" si="18"/>
        <v>0</v>
      </c>
      <c r="H30" s="130"/>
      <c r="I30" s="36">
        <f t="shared" ref="I30:K30" si="19">SUM(I29)</f>
        <v>0</v>
      </c>
      <c r="J30" s="36">
        <f t="shared" si="19"/>
        <v>0</v>
      </c>
      <c r="K30" s="36">
        <f t="shared" si="19"/>
        <v>0</v>
      </c>
      <c r="L30" s="130"/>
      <c r="M30" s="36">
        <f t="shared" ref="M30:O30" si="20">SUM(M29)</f>
        <v>0</v>
      </c>
      <c r="N30" s="36">
        <f t="shared" si="20"/>
        <v>0</v>
      </c>
      <c r="O30" s="36">
        <f t="shared" si="20"/>
        <v>0</v>
      </c>
      <c r="P30" s="130"/>
      <c r="Q30" s="35">
        <f>SUM(Q29)</f>
        <v>0</v>
      </c>
      <c r="R30" s="56"/>
      <c r="S30" s="56"/>
      <c r="T30" s="56"/>
      <c r="U30" s="56"/>
      <c r="V30" s="56"/>
      <c r="W30" s="56"/>
      <c r="X30" s="56"/>
      <c r="Y30" s="56"/>
      <c r="Z30" s="56"/>
    </row>
    <row r="31" spans="1:26" ht="12.75" customHeight="1">
      <c r="A31" s="18" t="s">
        <v>93</v>
      </c>
      <c r="B31" s="20"/>
      <c r="C31" s="46"/>
      <c r="D31" s="130"/>
      <c r="E31" s="126"/>
      <c r="F31" s="127"/>
      <c r="G31" s="128"/>
      <c r="H31" s="130"/>
      <c r="I31" s="126"/>
      <c r="J31" s="127"/>
      <c r="K31" s="128"/>
      <c r="L31" s="130"/>
      <c r="M31" s="126"/>
      <c r="N31" s="127"/>
      <c r="O31" s="128"/>
      <c r="P31" s="130"/>
      <c r="Q31" s="46"/>
    </row>
    <row r="32" spans="1:26" ht="12" customHeight="1">
      <c r="A32" s="27" t="s">
        <v>94</v>
      </c>
      <c r="B32" s="20"/>
      <c r="C32" s="26"/>
      <c r="D32" s="130"/>
      <c r="E32" s="28"/>
      <c r="F32" s="30"/>
      <c r="G32" s="54">
        <f>E32+F32</f>
        <v>0</v>
      </c>
      <c r="H32" s="130"/>
      <c r="I32" s="28"/>
      <c r="J32" s="30"/>
      <c r="K32" s="31">
        <f>I32+J32</f>
        <v>0</v>
      </c>
      <c r="L32" s="130"/>
      <c r="M32" s="28"/>
      <c r="N32" s="30"/>
      <c r="O32" s="31">
        <f>M32+N32</f>
        <v>0</v>
      </c>
      <c r="P32" s="130"/>
      <c r="Q32" s="33">
        <f t="shared" ref="Q32:Q33" si="21">C32+G32+K32+O32</f>
        <v>0</v>
      </c>
    </row>
    <row r="33" spans="1:26" ht="12" customHeight="1">
      <c r="A33" s="27" t="s">
        <v>95</v>
      </c>
      <c r="B33" s="20"/>
      <c r="C33" s="26">
        <f>'Yr4 Foreign Travel'!C46</f>
        <v>0</v>
      </c>
      <c r="D33" s="130"/>
      <c r="E33" s="28">
        <f>'Yr4 Foreign Travel'!E46</f>
        <v>0</v>
      </c>
      <c r="F33" s="28">
        <f>'Yr4 Foreign Travel'!F46</f>
        <v>0</v>
      </c>
      <c r="G33" s="28">
        <f>'Yr4 Foreign Travel'!G46</f>
        <v>0</v>
      </c>
      <c r="H33" s="130"/>
      <c r="I33" s="28">
        <f>'Yr4 Foreign Travel'!I46</f>
        <v>0</v>
      </c>
      <c r="J33" s="28">
        <f>'Yr4 Foreign Travel'!J46</f>
        <v>0</v>
      </c>
      <c r="K33" s="28">
        <f>'Yr4 Foreign Travel'!K46</f>
        <v>0</v>
      </c>
      <c r="L33" s="130"/>
      <c r="M33" s="28">
        <f>'Yr4 Foreign Travel'!M46</f>
        <v>0</v>
      </c>
      <c r="N33" s="28">
        <f>'Yr4 Foreign Travel'!N46</f>
        <v>0</v>
      </c>
      <c r="O33" s="28">
        <f>'Yr4 Foreign Travel'!O46</f>
        <v>0</v>
      </c>
      <c r="P33" s="130"/>
      <c r="Q33" s="33">
        <f t="shared" si="21"/>
        <v>0</v>
      </c>
    </row>
    <row r="34" spans="1:26" ht="15.75" customHeight="1">
      <c r="A34" s="32" t="s">
        <v>97</v>
      </c>
      <c r="B34" s="34"/>
      <c r="C34" s="35">
        <f>SUM(C32:C33)</f>
        <v>0</v>
      </c>
      <c r="D34" s="130"/>
      <c r="E34" s="36">
        <f t="shared" ref="E34:G34" si="22">SUM(E32:E33)</f>
        <v>0</v>
      </c>
      <c r="F34" s="36">
        <f t="shared" si="22"/>
        <v>0</v>
      </c>
      <c r="G34" s="36">
        <f t="shared" si="22"/>
        <v>0</v>
      </c>
      <c r="H34" s="130"/>
      <c r="I34" s="36">
        <f t="shared" ref="I34:K34" si="23">SUM(I32:I33)</f>
        <v>0</v>
      </c>
      <c r="J34" s="36">
        <f t="shared" si="23"/>
        <v>0</v>
      </c>
      <c r="K34" s="36">
        <f t="shared" si="23"/>
        <v>0</v>
      </c>
      <c r="L34" s="130"/>
      <c r="M34" s="36">
        <f t="shared" ref="M34:O34" si="24">SUM(M32:M33)</f>
        <v>0</v>
      </c>
      <c r="N34" s="36">
        <f t="shared" si="24"/>
        <v>0</v>
      </c>
      <c r="O34" s="36">
        <f t="shared" si="24"/>
        <v>0</v>
      </c>
      <c r="P34" s="130"/>
      <c r="Q34" s="35">
        <f>SUM(Q32:Q33)</f>
        <v>0</v>
      </c>
      <c r="R34" s="56"/>
      <c r="S34" s="56"/>
      <c r="T34" s="56"/>
      <c r="U34" s="56"/>
      <c r="V34" s="56"/>
      <c r="W34" s="56"/>
      <c r="X34" s="56"/>
      <c r="Y34" s="56"/>
      <c r="Z34" s="56"/>
    </row>
    <row r="35" spans="1:26" ht="12.75" customHeight="1">
      <c r="A35" s="18" t="s">
        <v>99</v>
      </c>
      <c r="B35" s="34"/>
      <c r="C35" s="63"/>
      <c r="D35" s="130"/>
      <c r="E35" s="147"/>
      <c r="F35" s="127"/>
      <c r="G35" s="128"/>
      <c r="H35" s="130"/>
      <c r="I35" s="147"/>
      <c r="J35" s="127"/>
      <c r="K35" s="128"/>
      <c r="L35" s="130"/>
      <c r="M35" s="147"/>
      <c r="N35" s="127"/>
      <c r="O35" s="128"/>
      <c r="P35" s="130"/>
      <c r="Q35" s="46"/>
    </row>
    <row r="36" spans="1:26" ht="12" customHeight="1">
      <c r="A36" s="65"/>
      <c r="B36" s="34"/>
      <c r="C36" s="58"/>
      <c r="D36" s="130"/>
      <c r="E36" s="59"/>
      <c r="F36" s="60"/>
      <c r="G36" s="61">
        <f t="shared" ref="G36:G38" si="25">E36+F36</f>
        <v>0</v>
      </c>
      <c r="H36" s="130"/>
      <c r="I36" s="59"/>
      <c r="J36" s="60"/>
      <c r="K36" s="62">
        <f t="shared" ref="K36:K38" si="26">I36+J36</f>
        <v>0</v>
      </c>
      <c r="L36" s="130"/>
      <c r="M36" s="59"/>
      <c r="N36" s="60"/>
      <c r="O36" s="62">
        <f t="shared" ref="O36:O38" si="27">M36+N36</f>
        <v>0</v>
      </c>
      <c r="P36" s="130"/>
      <c r="Q36" s="33">
        <f t="shared" ref="Q36:Q38" si="28">C36+G36+K36+O36</f>
        <v>0</v>
      </c>
    </row>
    <row r="37" spans="1:26" ht="12" customHeight="1">
      <c r="A37" s="65"/>
      <c r="B37" s="34"/>
      <c r="C37" s="58"/>
      <c r="D37" s="130"/>
      <c r="E37" s="59"/>
      <c r="F37" s="60"/>
      <c r="G37" s="61">
        <f t="shared" si="25"/>
        <v>0</v>
      </c>
      <c r="H37" s="130"/>
      <c r="I37" s="59"/>
      <c r="J37" s="60"/>
      <c r="K37" s="62">
        <f t="shared" si="26"/>
        <v>0</v>
      </c>
      <c r="L37" s="130"/>
      <c r="M37" s="59"/>
      <c r="N37" s="60"/>
      <c r="O37" s="62">
        <f t="shared" si="27"/>
        <v>0</v>
      </c>
      <c r="P37" s="130"/>
      <c r="Q37" s="33">
        <f t="shared" si="28"/>
        <v>0</v>
      </c>
    </row>
    <row r="38" spans="1:26" ht="12" customHeight="1">
      <c r="A38" s="65"/>
      <c r="B38" s="34"/>
      <c r="C38" s="58"/>
      <c r="D38" s="130"/>
      <c r="E38" s="59"/>
      <c r="F38" s="60"/>
      <c r="G38" s="61">
        <f t="shared" si="25"/>
        <v>0</v>
      </c>
      <c r="H38" s="130"/>
      <c r="I38" s="59"/>
      <c r="J38" s="60"/>
      <c r="K38" s="62">
        <f t="shared" si="26"/>
        <v>0</v>
      </c>
      <c r="L38" s="130"/>
      <c r="M38" s="59"/>
      <c r="N38" s="60"/>
      <c r="O38" s="62">
        <f t="shared" si="27"/>
        <v>0</v>
      </c>
      <c r="P38" s="130"/>
      <c r="Q38" s="33">
        <f t="shared" si="28"/>
        <v>0</v>
      </c>
    </row>
    <row r="39" spans="1:26" ht="15.75" customHeight="1">
      <c r="A39" s="32" t="s">
        <v>100</v>
      </c>
      <c r="B39" s="34"/>
      <c r="C39" s="35">
        <f>SUM(C36:C38)</f>
        <v>0</v>
      </c>
      <c r="D39" s="130"/>
      <c r="E39" s="36">
        <f t="shared" ref="E39:G39" si="29">SUM(E36:E38)</f>
        <v>0</v>
      </c>
      <c r="F39" s="36">
        <f t="shared" si="29"/>
        <v>0</v>
      </c>
      <c r="G39" s="36">
        <f t="shared" si="29"/>
        <v>0</v>
      </c>
      <c r="H39" s="130"/>
      <c r="I39" s="36">
        <f t="shared" ref="I39:K39" si="30">SUM(I36:I38)</f>
        <v>0</v>
      </c>
      <c r="J39" s="36">
        <f t="shared" si="30"/>
        <v>0</v>
      </c>
      <c r="K39" s="36">
        <f t="shared" si="30"/>
        <v>0</v>
      </c>
      <c r="L39" s="130"/>
      <c r="M39" s="36">
        <f t="shared" ref="M39:O39" si="31">SUM(M36:M38)</f>
        <v>0</v>
      </c>
      <c r="N39" s="36">
        <f t="shared" si="31"/>
        <v>0</v>
      </c>
      <c r="O39" s="36">
        <f t="shared" si="31"/>
        <v>0</v>
      </c>
      <c r="P39" s="130"/>
      <c r="Q39" s="35">
        <f>SUM(Q36:Q38)</f>
        <v>0</v>
      </c>
      <c r="R39" s="56"/>
      <c r="S39" s="56"/>
      <c r="T39" s="56"/>
      <c r="U39" s="56"/>
      <c r="V39" s="56"/>
      <c r="W39" s="56"/>
      <c r="X39" s="56"/>
      <c r="Y39" s="56"/>
      <c r="Z39" s="56"/>
    </row>
    <row r="40" spans="1:26" ht="12.75" customHeight="1">
      <c r="A40" s="18" t="s">
        <v>101</v>
      </c>
      <c r="B40" s="20"/>
      <c r="C40" s="46"/>
      <c r="D40" s="130"/>
      <c r="E40" s="126"/>
      <c r="F40" s="127"/>
      <c r="G40" s="128"/>
      <c r="H40" s="130"/>
      <c r="I40" s="126"/>
      <c r="J40" s="127"/>
      <c r="K40" s="128"/>
      <c r="L40" s="130"/>
      <c r="M40" s="126"/>
      <c r="N40" s="127"/>
      <c r="O40" s="128"/>
      <c r="P40" s="130"/>
      <c r="Q40" s="46"/>
    </row>
    <row r="41" spans="1:26" ht="12" customHeight="1">
      <c r="A41" s="27" t="s">
        <v>102</v>
      </c>
      <c r="B41" s="20"/>
      <c r="C41" s="26">
        <f>'Yr4 Participant Training'!F6+'Yr4 Participant Training'!F10+'Yr4 Participant Training'!F14+'Yr4 Participant Training'!F18+'Yr4 Participant Training'!F22+'Yr4 Participant Training'!F26+'Yr4 Participant Training'!F30+'Yr4 Participant Training'!F34+'Yr4 Participant Training'!F38+'Yr4 Participant Training'!F42+'Yr4 Participant Training'!F46+'Yr4 Participant Training'!F50+'Yr4 Participant Training'!F54+'Yr4 Participant Training'!F58</f>
        <v>0</v>
      </c>
      <c r="D41" s="130"/>
      <c r="E41" s="28">
        <f>'Yr4 Participant Training'!H6+'Yr4 Participant Training'!H10+'Yr4 Participant Training'!H14+'Yr4 Participant Training'!H18+'Yr4 Participant Training'!H22+'Yr4 Participant Training'!H26+'Yr4 Participant Training'!H30+'Yr4 Participant Training'!H34+'Yr4 Participant Training'!H38+'Yr4 Participant Training'!H42+'Yr4 Participant Training'!H46+'Yr4 Participant Training'!H50+'Yr4 Participant Training'!H54+'Yr4 Participant Training'!H58</f>
        <v>0</v>
      </c>
      <c r="F41" s="28">
        <f>'Yr4 Participant Training'!I6+'Yr4 Participant Training'!I10+'Yr4 Participant Training'!I14+'Yr4 Participant Training'!I18+'Yr4 Participant Training'!I22+'Yr4 Participant Training'!I26+'Yr4 Participant Training'!I30+'Yr4 Participant Training'!I34+'Yr4 Participant Training'!I38+'Yr4 Participant Training'!I42+'Yr4 Participant Training'!I46+'Yr4 Participant Training'!I50+'Yr4 Participant Training'!I54+'Yr4 Participant Training'!I58</f>
        <v>0</v>
      </c>
      <c r="G41" s="28">
        <f>'Yr4 Participant Training'!J6+'Yr4 Participant Training'!J10+'Yr4 Participant Training'!J14+'Yr4 Participant Training'!J18+'Yr4 Participant Training'!J22+'Yr4 Participant Training'!J26+'Yr4 Participant Training'!J30+'Yr4 Participant Training'!J34+'Yr4 Participant Training'!J38+'Yr4 Participant Training'!J42+'Yr4 Participant Training'!J46+'Yr4 Participant Training'!J50+'Yr4 Participant Training'!J54+'Yr4 Participant Training'!J58</f>
        <v>0</v>
      </c>
      <c r="H41" s="130"/>
      <c r="I41" s="28">
        <f>'Yr4 Participant Training'!L6+'Yr4 Participant Training'!L10+'Yr4 Participant Training'!L14+'Yr4 Participant Training'!L18+'Yr4 Participant Training'!L22+'Yr4 Participant Training'!L26+'Yr4 Participant Training'!L30+'Yr4 Participant Training'!L34+'Yr4 Participant Training'!L38+'Yr4 Participant Training'!L42+'Yr4 Participant Training'!L46+'Yr4 Participant Training'!L50+'Yr4 Participant Training'!L54+'Yr4 Participant Training'!L58</f>
        <v>0</v>
      </c>
      <c r="J41" s="28">
        <f>'Yr4 Participant Training'!M6+'Yr4 Participant Training'!M10+'Yr4 Participant Training'!M14+'Yr4 Participant Training'!M18+'Yr4 Participant Training'!M22+'Yr4 Participant Training'!M26+'Yr4 Participant Training'!M30+'Yr4 Participant Training'!M34+'Yr4 Participant Training'!M38+'Yr4 Participant Training'!M42+'Yr4 Participant Training'!M46+'Yr4 Participant Training'!M50+'Yr4 Participant Training'!M54+'Yr4 Participant Training'!M58</f>
        <v>0</v>
      </c>
      <c r="K41" s="28">
        <f>'Yr4 Participant Training'!N6+'Yr4 Participant Training'!N10+'Yr4 Participant Training'!N14+'Yr4 Participant Training'!N18+'Yr4 Participant Training'!N22+'Yr4 Participant Training'!N26+'Yr4 Participant Training'!N30+'Yr4 Participant Training'!N34+'Yr4 Participant Training'!N38+'Yr4 Participant Training'!N42+'Yr4 Participant Training'!N46+'Yr4 Participant Training'!N50+'Yr4 Participant Training'!N54+'Yr4 Participant Training'!N58</f>
        <v>0</v>
      </c>
      <c r="L41" s="130"/>
      <c r="M41" s="28">
        <f>'Yr4 Participant Training'!P6+'Yr4 Participant Training'!P10+'Yr4 Participant Training'!P14+'Yr4 Participant Training'!P18+'Yr4 Participant Training'!P22+'Yr4 Participant Training'!P26+'Yr4 Participant Training'!P30+'Yr4 Participant Training'!P34+'Yr4 Participant Training'!P38+'Yr4 Participant Training'!P42+'Yr4 Participant Training'!P46+'Yr4 Participant Training'!P50+'Yr4 Participant Training'!P54+'Yr4 Participant Training'!P58</f>
        <v>0</v>
      </c>
      <c r="N41" s="28">
        <f>'Yr4 Participant Training'!Q6+'Yr4 Participant Training'!Q10+'Yr4 Participant Training'!Q14+'Yr4 Participant Training'!Q18+'Yr4 Participant Training'!Q22+'Yr4 Participant Training'!Q26+'Yr4 Participant Training'!Q30+'Yr4 Participant Training'!Q34+'Yr4 Participant Training'!Q38+'Yr4 Participant Training'!Q42+'Yr4 Participant Training'!Q46+'Yr4 Participant Training'!Q50+'Yr4 Participant Training'!Q54+'Yr4 Participant Training'!Q58</f>
        <v>0</v>
      </c>
      <c r="O41" s="28">
        <f>'Yr4 Participant Training'!R6+'Yr4 Participant Training'!R10+'Yr4 Participant Training'!R14+'Yr4 Participant Training'!R18+'Yr4 Participant Training'!R22+'Yr4 Participant Training'!R26+'Yr4 Participant Training'!R30+'Yr4 Participant Training'!R34+'Yr4 Participant Training'!R38+'Yr4 Participant Training'!R42+'Yr4 Participant Training'!R46+'Yr4 Participant Training'!R50+'Yr4 Participant Training'!R54+'Yr4 Participant Training'!R58</f>
        <v>0</v>
      </c>
      <c r="P41" s="130"/>
      <c r="Q41" s="33">
        <f t="shared" ref="Q41:Q43" si="32">C41+G41+K41+O41</f>
        <v>0</v>
      </c>
    </row>
    <row r="42" spans="1:26" ht="12" customHeight="1">
      <c r="A42" s="27" t="s">
        <v>103</v>
      </c>
      <c r="B42" s="20"/>
      <c r="C42" s="26">
        <f>'Yr4 Participant Training'!F7+'Yr4 Participant Training'!F11+'Yr4 Participant Training'!F15+'Yr4 Participant Training'!F19+'Yr4 Participant Training'!F23+'Yr4 Participant Training'!F27+'Yr4 Participant Training'!F31+'Yr4 Participant Training'!F35+'Yr4 Participant Training'!F39+'Yr4 Participant Training'!F43+'Yr4 Participant Training'!F47+'Yr4 Participant Training'!F51+'Yr4 Participant Training'!F55+'Yr4 Participant Training'!F59</f>
        <v>0</v>
      </c>
      <c r="D42" s="130"/>
      <c r="E42" s="28">
        <f>'Yr4 Participant Training'!H7+'Yr4 Participant Training'!H11+'Yr4 Participant Training'!H15+'Yr4 Participant Training'!H19+'Yr4 Participant Training'!H23+'Yr4 Participant Training'!H27+'Yr4 Participant Training'!H31+'Yr4 Participant Training'!H35+'Yr4 Participant Training'!H39+'Yr4 Participant Training'!H43+'Yr4 Participant Training'!H47+'Yr4 Participant Training'!H51+'Yr4 Participant Training'!H55+'Yr4 Participant Training'!H59</f>
        <v>0</v>
      </c>
      <c r="F42" s="28">
        <f>'Yr4 Participant Training'!I7+'Yr4 Participant Training'!I11+'Yr4 Participant Training'!I15+'Yr4 Participant Training'!I19+'Yr4 Participant Training'!I23+'Yr4 Participant Training'!I27+'Yr4 Participant Training'!I31+'Yr4 Participant Training'!I35+'Yr4 Participant Training'!I39+'Yr4 Participant Training'!I43+'Yr4 Participant Training'!I47+'Yr4 Participant Training'!I51+'Yr4 Participant Training'!I55+'Yr4 Participant Training'!I59</f>
        <v>0</v>
      </c>
      <c r="G42" s="28">
        <f>'Yr4 Participant Training'!J7+'Yr4 Participant Training'!J11+'Yr4 Participant Training'!J15+'Yr4 Participant Training'!J19+'Yr4 Participant Training'!J23+'Yr4 Participant Training'!J27+'Yr4 Participant Training'!J31+'Yr4 Participant Training'!J35+'Yr4 Participant Training'!J39+'Yr4 Participant Training'!J43+'Yr4 Participant Training'!J47+'Yr4 Participant Training'!J51+'Yr4 Participant Training'!J55+'Yr4 Participant Training'!J59</f>
        <v>0</v>
      </c>
      <c r="H42" s="130"/>
      <c r="I42" s="28">
        <f>'Yr4 Participant Training'!L7+'Yr4 Participant Training'!L11+'Yr4 Participant Training'!L15+'Yr4 Participant Training'!L19+'Yr4 Participant Training'!L23+'Yr4 Participant Training'!L27+'Yr4 Participant Training'!L31+'Yr4 Participant Training'!L35+'Yr4 Participant Training'!L39+'Yr4 Participant Training'!L43+'Yr4 Participant Training'!L47+'Yr4 Participant Training'!L51+'Yr4 Participant Training'!L55+'Yr4 Participant Training'!L59</f>
        <v>0</v>
      </c>
      <c r="J42" s="28">
        <f>'Yr4 Participant Training'!M7+'Yr4 Participant Training'!M11+'Yr4 Participant Training'!M15+'Yr4 Participant Training'!M19+'Yr4 Participant Training'!M23+'Yr4 Participant Training'!M27+'Yr4 Participant Training'!M31+'Yr4 Participant Training'!M35+'Yr4 Participant Training'!M39+'Yr4 Participant Training'!M43+'Yr4 Participant Training'!M47+'Yr4 Participant Training'!M51+'Yr4 Participant Training'!M55+'Yr4 Participant Training'!M59</f>
        <v>0</v>
      </c>
      <c r="K42" s="28">
        <f>'Yr4 Participant Training'!N7+'Yr4 Participant Training'!N11+'Yr4 Participant Training'!N15+'Yr4 Participant Training'!N19+'Yr4 Participant Training'!N23+'Yr4 Participant Training'!N27+'Yr4 Participant Training'!N31+'Yr4 Participant Training'!N35+'Yr4 Participant Training'!N39+'Yr4 Participant Training'!N43+'Yr4 Participant Training'!N47+'Yr4 Participant Training'!N51+'Yr4 Participant Training'!N55+'Yr4 Participant Training'!N59</f>
        <v>0</v>
      </c>
      <c r="L42" s="130"/>
      <c r="M42" s="28">
        <f>'Yr4 Participant Training'!P7+'Yr4 Participant Training'!P11+'Yr4 Participant Training'!P15+'Yr4 Participant Training'!P19+'Yr4 Participant Training'!P23+'Yr4 Participant Training'!P27+'Yr4 Participant Training'!P31+'Yr4 Participant Training'!P35+'Yr4 Participant Training'!P39+'Yr4 Participant Training'!P43+'Yr4 Participant Training'!P47+'Yr4 Participant Training'!P51+'Yr4 Participant Training'!P55+'Yr4 Participant Training'!P59</f>
        <v>0</v>
      </c>
      <c r="N42" s="28">
        <f>'Yr4 Participant Training'!Q7+'Yr4 Participant Training'!Q11+'Yr4 Participant Training'!Q15+'Yr4 Participant Training'!Q19+'Yr4 Participant Training'!Q23+'Yr4 Participant Training'!Q27+'Yr4 Participant Training'!Q31+'Yr4 Participant Training'!Q35+'Yr4 Participant Training'!Q39+'Yr4 Participant Training'!Q43+'Yr4 Participant Training'!Q47+'Yr4 Participant Training'!Q51+'Yr4 Participant Training'!Q55+'Yr4 Participant Training'!Q59</f>
        <v>0</v>
      </c>
      <c r="O42" s="28">
        <f>'Yr4 Participant Training'!R7+'Yr4 Participant Training'!R11+'Yr4 Participant Training'!R15+'Yr4 Participant Training'!R19+'Yr4 Participant Training'!R23+'Yr4 Participant Training'!R27+'Yr4 Participant Training'!R31+'Yr4 Participant Training'!R35+'Yr4 Participant Training'!R39+'Yr4 Participant Training'!R43+'Yr4 Participant Training'!R47+'Yr4 Participant Training'!R51+'Yr4 Participant Training'!R55+'Yr4 Participant Training'!R59</f>
        <v>0</v>
      </c>
      <c r="P42" s="130"/>
      <c r="Q42" s="33">
        <f t="shared" si="32"/>
        <v>0</v>
      </c>
    </row>
    <row r="43" spans="1:26" ht="12" customHeight="1">
      <c r="A43" s="27" t="s">
        <v>104</v>
      </c>
      <c r="B43" s="20"/>
      <c r="C43" s="26">
        <f>'Yr4 Participant Training'!F8+'Yr4 Participant Training'!F12+'Yr4 Participant Training'!F16+'Yr4 Participant Training'!F20+'Yr4 Participant Training'!F24+'Yr4 Participant Training'!F28+'Yr4 Participant Training'!F32+'Yr4 Participant Training'!F36+'Yr4 Participant Training'!F40+'Yr4 Participant Training'!F44+'Yr4 Participant Training'!F48+'Yr4 Participant Training'!F52+'Yr4 Participant Training'!F56+'Yr4 Participant Training'!F60</f>
        <v>0</v>
      </c>
      <c r="D43" s="130"/>
      <c r="E43" s="28">
        <f>'Yr4 Participant Training'!H8+'Yr4 Participant Training'!H12+'Yr4 Participant Training'!H16+'Yr4 Participant Training'!H20+'Yr4 Participant Training'!H24+'Yr4 Participant Training'!H28+'Yr4 Participant Training'!H32+'Yr4 Participant Training'!H36+'Yr4 Participant Training'!H40+'Yr4 Participant Training'!H44+'Yr4 Participant Training'!H48+'Yr4 Participant Training'!H52+'Yr4 Participant Training'!H56+'Yr4 Participant Training'!H60</f>
        <v>0</v>
      </c>
      <c r="F43" s="28">
        <f>'Yr4 Participant Training'!I8+'Yr4 Participant Training'!I12+'Yr4 Participant Training'!I16+'Yr4 Participant Training'!I20+'Yr4 Participant Training'!I24+'Yr4 Participant Training'!I28+'Yr4 Participant Training'!I32+'Yr4 Participant Training'!I36+'Yr4 Participant Training'!I40+'Yr4 Participant Training'!I44+'Yr4 Participant Training'!I48+'Yr4 Participant Training'!I52+'Yr4 Participant Training'!I56+'Yr4 Participant Training'!I60</f>
        <v>0</v>
      </c>
      <c r="G43" s="28">
        <f>'Yr4 Participant Training'!J8+'Yr4 Participant Training'!J12+'Yr4 Participant Training'!J16+'Yr4 Participant Training'!J20+'Yr4 Participant Training'!J24+'Yr4 Participant Training'!J28+'Yr4 Participant Training'!J32+'Yr4 Participant Training'!J36+'Yr4 Participant Training'!J40+'Yr4 Participant Training'!J44+'Yr4 Participant Training'!J48+'Yr4 Participant Training'!J52+'Yr4 Participant Training'!J56+'Yr4 Participant Training'!J60</f>
        <v>0</v>
      </c>
      <c r="H43" s="130"/>
      <c r="I43" s="28">
        <f>'Yr4 Participant Training'!L8+'Yr4 Participant Training'!L12+'Yr4 Participant Training'!L16+'Yr4 Participant Training'!L20+'Yr4 Participant Training'!L24+'Yr4 Participant Training'!L28+'Yr4 Participant Training'!L32+'Yr4 Participant Training'!L36+'Yr4 Participant Training'!L40+'Yr4 Participant Training'!L44+'Yr4 Participant Training'!L48+'Yr4 Participant Training'!L52+'Yr4 Participant Training'!L56+'Yr4 Participant Training'!L60</f>
        <v>0</v>
      </c>
      <c r="J43" s="28">
        <f>'Yr4 Participant Training'!M8+'Yr4 Participant Training'!M12+'Yr4 Participant Training'!M16+'Yr4 Participant Training'!M20+'Yr4 Participant Training'!M24+'Yr4 Participant Training'!M28+'Yr4 Participant Training'!M32+'Yr4 Participant Training'!M36+'Yr4 Participant Training'!M40+'Yr4 Participant Training'!M44+'Yr4 Participant Training'!M48+'Yr4 Participant Training'!M52+'Yr4 Participant Training'!M56+'Yr4 Participant Training'!M60</f>
        <v>0</v>
      </c>
      <c r="K43" s="28">
        <f>'Yr4 Participant Training'!N8+'Yr4 Participant Training'!N12+'Yr4 Participant Training'!N16+'Yr4 Participant Training'!N20+'Yr4 Participant Training'!N24+'Yr4 Participant Training'!N28+'Yr4 Participant Training'!N32+'Yr4 Participant Training'!N36+'Yr4 Participant Training'!N40+'Yr4 Participant Training'!N44+'Yr4 Participant Training'!N48+'Yr4 Participant Training'!N52+'Yr4 Participant Training'!N56+'Yr4 Participant Training'!N60</f>
        <v>0</v>
      </c>
      <c r="L43" s="130"/>
      <c r="M43" s="28">
        <f>'Yr4 Participant Training'!P8+'Yr4 Participant Training'!P12+'Yr4 Participant Training'!P16+'Yr4 Participant Training'!P20+'Yr4 Participant Training'!P24+'Yr4 Participant Training'!P28+'Yr4 Participant Training'!P32+'Yr4 Participant Training'!P36+'Yr4 Participant Training'!P40+'Yr4 Participant Training'!P44+'Yr4 Participant Training'!P48+'Yr4 Participant Training'!P52+'Yr4 Participant Training'!P56+'Yr4 Participant Training'!P60</f>
        <v>0</v>
      </c>
      <c r="N43" s="28">
        <f>'Yr4 Participant Training'!Q8+'Yr4 Participant Training'!Q12+'Yr4 Participant Training'!Q16+'Yr4 Participant Training'!Q20+'Yr4 Participant Training'!Q24+'Yr4 Participant Training'!Q28+'Yr4 Participant Training'!Q32+'Yr4 Participant Training'!Q36+'Yr4 Participant Training'!Q40+'Yr4 Participant Training'!Q44+'Yr4 Participant Training'!Q48+'Yr4 Participant Training'!Q52+'Yr4 Participant Training'!Q56+'Yr4 Participant Training'!Q60</f>
        <v>0</v>
      </c>
      <c r="O43" s="28">
        <f>'Yr4 Participant Training'!R8+'Yr4 Participant Training'!R12+'Yr4 Participant Training'!R16+'Yr4 Participant Training'!R20+'Yr4 Participant Training'!R24+'Yr4 Participant Training'!R28+'Yr4 Participant Training'!R32+'Yr4 Participant Training'!R36+'Yr4 Participant Training'!R40+'Yr4 Participant Training'!R44+'Yr4 Participant Training'!R48+'Yr4 Participant Training'!R52+'Yr4 Participant Training'!R56+'Yr4 Participant Training'!R60</f>
        <v>0</v>
      </c>
      <c r="P43" s="130"/>
      <c r="Q43" s="33">
        <f t="shared" si="32"/>
        <v>0</v>
      </c>
    </row>
    <row r="44" spans="1:26" ht="15.75" customHeight="1">
      <c r="A44" s="32" t="s">
        <v>105</v>
      </c>
      <c r="B44" s="34"/>
      <c r="C44" s="35">
        <f>SUM(C41:C43)</f>
        <v>0</v>
      </c>
      <c r="D44" s="130"/>
      <c r="E44" s="36">
        <f t="shared" ref="E44:G44" si="33">SUM(E41:E43)</f>
        <v>0</v>
      </c>
      <c r="F44" s="36">
        <f t="shared" si="33"/>
        <v>0</v>
      </c>
      <c r="G44" s="36">
        <f t="shared" si="33"/>
        <v>0</v>
      </c>
      <c r="H44" s="130"/>
      <c r="I44" s="36">
        <f t="shared" ref="I44:K44" si="34">SUM(I41:I43)</f>
        <v>0</v>
      </c>
      <c r="J44" s="36">
        <f t="shared" si="34"/>
        <v>0</v>
      </c>
      <c r="K44" s="36">
        <f t="shared" si="34"/>
        <v>0</v>
      </c>
      <c r="L44" s="130"/>
      <c r="M44" s="36">
        <f t="shared" ref="M44:O44" si="35">SUM(M41:M43)</f>
        <v>0</v>
      </c>
      <c r="N44" s="36">
        <f t="shared" si="35"/>
        <v>0</v>
      </c>
      <c r="O44" s="36">
        <f t="shared" si="35"/>
        <v>0</v>
      </c>
      <c r="P44" s="130"/>
      <c r="Q44" s="35">
        <f>SUM(Q41:Q43)</f>
        <v>0</v>
      </c>
      <c r="R44" s="56"/>
      <c r="S44" s="56"/>
      <c r="T44" s="56"/>
      <c r="U44" s="56"/>
      <c r="V44" s="56"/>
      <c r="W44" s="56"/>
      <c r="X44" s="56"/>
      <c r="Y44" s="56"/>
      <c r="Z44" s="56"/>
    </row>
    <row r="45" spans="1:26" ht="12.75" customHeight="1">
      <c r="A45" s="18" t="s">
        <v>106</v>
      </c>
      <c r="B45" s="20"/>
      <c r="C45" s="46"/>
      <c r="D45" s="130"/>
      <c r="E45" s="126"/>
      <c r="F45" s="127"/>
      <c r="G45" s="128"/>
      <c r="H45" s="130"/>
      <c r="I45" s="126"/>
      <c r="J45" s="127"/>
      <c r="K45" s="128"/>
      <c r="L45" s="130"/>
      <c r="M45" s="126"/>
      <c r="N45" s="127"/>
      <c r="O45" s="128"/>
      <c r="P45" s="130"/>
      <c r="Q45" s="46"/>
    </row>
    <row r="46" spans="1:26" ht="12" customHeight="1">
      <c r="A46" s="72" t="s">
        <v>107</v>
      </c>
      <c r="B46" s="73"/>
      <c r="C46" s="26"/>
      <c r="D46" s="130"/>
      <c r="E46" s="28"/>
      <c r="F46" s="30"/>
      <c r="G46" s="54">
        <f t="shared" ref="G46:G50" si="36">E46+F46</f>
        <v>0</v>
      </c>
      <c r="H46" s="130"/>
      <c r="I46" s="28"/>
      <c r="J46" s="30"/>
      <c r="K46" s="31">
        <f t="shared" ref="K46:K50" si="37">I46+J46</f>
        <v>0</v>
      </c>
      <c r="L46" s="130"/>
      <c r="M46" s="28"/>
      <c r="N46" s="30"/>
      <c r="O46" s="31">
        <f t="shared" ref="O46:O50" si="38">M46+N46</f>
        <v>0</v>
      </c>
      <c r="P46" s="130"/>
      <c r="Q46" s="33">
        <f t="shared" ref="Q46:Q50" si="39">C46+G46+K46+O46</f>
        <v>0</v>
      </c>
    </row>
    <row r="47" spans="1:26" ht="12" customHeight="1">
      <c r="A47" s="72" t="s">
        <v>108</v>
      </c>
      <c r="B47" s="73"/>
      <c r="C47" s="26"/>
      <c r="D47" s="130"/>
      <c r="E47" s="28"/>
      <c r="F47" s="30"/>
      <c r="G47" s="54">
        <f t="shared" si="36"/>
        <v>0</v>
      </c>
      <c r="H47" s="130"/>
      <c r="I47" s="28"/>
      <c r="J47" s="30"/>
      <c r="K47" s="31">
        <f t="shared" si="37"/>
        <v>0</v>
      </c>
      <c r="L47" s="130"/>
      <c r="M47" s="28"/>
      <c r="N47" s="30"/>
      <c r="O47" s="31">
        <f t="shared" si="38"/>
        <v>0</v>
      </c>
      <c r="P47" s="130"/>
      <c r="Q47" s="33">
        <f t="shared" si="39"/>
        <v>0</v>
      </c>
    </row>
    <row r="48" spans="1:26" ht="12" customHeight="1">
      <c r="A48" s="72" t="s">
        <v>109</v>
      </c>
      <c r="B48" s="73"/>
      <c r="C48" s="26"/>
      <c r="D48" s="130"/>
      <c r="E48" s="28"/>
      <c r="F48" s="30"/>
      <c r="G48" s="54">
        <f t="shared" si="36"/>
        <v>0</v>
      </c>
      <c r="H48" s="130"/>
      <c r="I48" s="28"/>
      <c r="J48" s="30"/>
      <c r="K48" s="31">
        <f t="shared" si="37"/>
        <v>0</v>
      </c>
      <c r="L48" s="130"/>
      <c r="M48" s="28"/>
      <c r="N48" s="30"/>
      <c r="O48" s="31">
        <f t="shared" si="38"/>
        <v>0</v>
      </c>
      <c r="P48" s="130"/>
      <c r="Q48" s="33">
        <f t="shared" si="39"/>
        <v>0</v>
      </c>
    </row>
    <row r="49" spans="1:26" ht="12" customHeight="1">
      <c r="A49" s="72" t="s">
        <v>110</v>
      </c>
      <c r="B49" s="73"/>
      <c r="C49" s="26"/>
      <c r="D49" s="130"/>
      <c r="E49" s="28"/>
      <c r="F49" s="30"/>
      <c r="G49" s="54">
        <f t="shared" si="36"/>
        <v>0</v>
      </c>
      <c r="H49" s="130"/>
      <c r="I49" s="28"/>
      <c r="J49" s="30"/>
      <c r="K49" s="31">
        <f t="shared" si="37"/>
        <v>0</v>
      </c>
      <c r="L49" s="130"/>
      <c r="M49" s="28"/>
      <c r="N49" s="30"/>
      <c r="O49" s="31">
        <f t="shared" si="38"/>
        <v>0</v>
      </c>
      <c r="P49" s="130"/>
      <c r="Q49" s="33">
        <f t="shared" si="39"/>
        <v>0</v>
      </c>
    </row>
    <row r="50" spans="1:26" ht="12" customHeight="1">
      <c r="A50" s="72" t="s">
        <v>128</v>
      </c>
      <c r="B50" s="73"/>
      <c r="C50" s="26"/>
      <c r="D50" s="130"/>
      <c r="E50" s="28"/>
      <c r="F50" s="30"/>
      <c r="G50" s="54">
        <f t="shared" si="36"/>
        <v>0</v>
      </c>
      <c r="H50" s="130"/>
      <c r="I50" s="28"/>
      <c r="J50" s="30"/>
      <c r="K50" s="31">
        <f t="shared" si="37"/>
        <v>0</v>
      </c>
      <c r="L50" s="130"/>
      <c r="M50" s="28"/>
      <c r="N50" s="30"/>
      <c r="O50" s="31">
        <f t="shared" si="38"/>
        <v>0</v>
      </c>
      <c r="P50" s="130"/>
      <c r="Q50" s="33">
        <f t="shared" si="39"/>
        <v>0</v>
      </c>
    </row>
    <row r="51" spans="1:26" ht="15.75" customHeight="1">
      <c r="A51" s="74" t="s">
        <v>113</v>
      </c>
      <c r="B51" s="75"/>
      <c r="C51" s="35">
        <f>SUM(C46:C50)</f>
        <v>0</v>
      </c>
      <c r="D51" s="130"/>
      <c r="E51" s="36">
        <f t="shared" ref="E51:G51" si="40">SUM(E46:E50)</f>
        <v>0</v>
      </c>
      <c r="F51" s="36">
        <f t="shared" si="40"/>
        <v>0</v>
      </c>
      <c r="G51" s="36">
        <f t="shared" si="40"/>
        <v>0</v>
      </c>
      <c r="H51" s="130"/>
      <c r="I51" s="36">
        <f t="shared" ref="I51:K51" si="41">SUM(I46:I50)</f>
        <v>0</v>
      </c>
      <c r="J51" s="36">
        <f t="shared" si="41"/>
        <v>0</v>
      </c>
      <c r="K51" s="36">
        <f t="shared" si="41"/>
        <v>0</v>
      </c>
      <c r="L51" s="130"/>
      <c r="M51" s="36">
        <f t="shared" ref="M51:O51" si="42">SUM(M46:M50)</f>
        <v>0</v>
      </c>
      <c r="N51" s="36">
        <f t="shared" si="42"/>
        <v>0</v>
      </c>
      <c r="O51" s="36">
        <f t="shared" si="42"/>
        <v>0</v>
      </c>
      <c r="P51" s="130"/>
      <c r="Q51" s="35">
        <f>SUM(Q46:Q50)</f>
        <v>0</v>
      </c>
      <c r="R51" s="56"/>
      <c r="S51" s="56"/>
      <c r="T51" s="56"/>
      <c r="U51" s="56"/>
      <c r="V51" s="56"/>
      <c r="W51" s="56"/>
      <c r="X51" s="56"/>
      <c r="Y51" s="56"/>
      <c r="Z51" s="56"/>
    </row>
    <row r="52" spans="1:26" ht="15.75" customHeight="1">
      <c r="A52" s="32" t="s">
        <v>114</v>
      </c>
      <c r="B52" s="34"/>
      <c r="C52" s="35">
        <f>C27+C30+C34+C39+C44+C51</f>
        <v>0</v>
      </c>
      <c r="D52" s="130"/>
      <c r="E52" s="36">
        <f t="shared" ref="E52:G52" si="43">E27+E30+E34+E39+E44+E51</f>
        <v>0</v>
      </c>
      <c r="F52" s="36">
        <f t="shared" si="43"/>
        <v>0</v>
      </c>
      <c r="G52" s="36">
        <f t="shared" si="43"/>
        <v>0</v>
      </c>
      <c r="H52" s="130"/>
      <c r="I52" s="36">
        <f t="shared" ref="I52:K52" si="44">I27+I30+I34+I39+I44+I51</f>
        <v>0</v>
      </c>
      <c r="J52" s="36">
        <f t="shared" si="44"/>
        <v>0</v>
      </c>
      <c r="K52" s="36">
        <f t="shared" si="44"/>
        <v>0</v>
      </c>
      <c r="L52" s="130"/>
      <c r="M52" s="36">
        <f t="shared" ref="M52:O52" si="45">M27+M30+M34+M39+M44+M51</f>
        <v>0</v>
      </c>
      <c r="N52" s="36">
        <f t="shared" si="45"/>
        <v>0</v>
      </c>
      <c r="O52" s="36">
        <f t="shared" si="45"/>
        <v>0</v>
      </c>
      <c r="P52" s="130"/>
      <c r="Q52" s="35">
        <f>C52+G52+K52+O52</f>
        <v>0</v>
      </c>
      <c r="R52" s="56"/>
      <c r="S52" s="56"/>
      <c r="T52" s="56"/>
      <c r="U52" s="56"/>
      <c r="V52" s="56"/>
      <c r="W52" s="56"/>
      <c r="X52" s="56"/>
      <c r="Y52" s="56"/>
      <c r="Z52" s="56"/>
    </row>
    <row r="53" spans="1:26" ht="12" customHeight="1">
      <c r="A53" s="27" t="s">
        <v>115</v>
      </c>
      <c r="B53" s="20"/>
      <c r="C53" s="26"/>
      <c r="D53" s="130"/>
      <c r="E53" s="28"/>
      <c r="F53" s="30"/>
      <c r="G53" s="54">
        <f>E53+F53</f>
        <v>0</v>
      </c>
      <c r="H53" s="130"/>
      <c r="I53" s="28"/>
      <c r="J53" s="30"/>
      <c r="K53" s="31">
        <f>I53+J53</f>
        <v>0</v>
      </c>
      <c r="L53" s="130"/>
      <c r="M53" s="28"/>
      <c r="N53" s="30"/>
      <c r="O53" s="31">
        <f>M53+N53</f>
        <v>0</v>
      </c>
      <c r="P53" s="130"/>
      <c r="Q53" s="124"/>
    </row>
    <row r="54" spans="1:26" ht="12" customHeight="1">
      <c r="A54" s="27" t="s">
        <v>116</v>
      </c>
      <c r="B54" s="20"/>
      <c r="C54" s="76"/>
      <c r="D54" s="130"/>
      <c r="E54" s="78"/>
      <c r="F54" s="79"/>
      <c r="G54" s="80"/>
      <c r="H54" s="130"/>
      <c r="I54" s="78"/>
      <c r="J54" s="79"/>
      <c r="K54" s="81"/>
      <c r="L54" s="130"/>
      <c r="M54" s="78"/>
      <c r="N54" s="79"/>
      <c r="O54" s="81"/>
      <c r="P54" s="130"/>
      <c r="Q54" s="125"/>
    </row>
    <row r="55" spans="1:26" ht="15.75" customHeight="1">
      <c r="A55" s="32" t="s">
        <v>117</v>
      </c>
      <c r="B55" s="34"/>
      <c r="C55" s="35">
        <f>C53*C54</f>
        <v>0</v>
      </c>
      <c r="D55" s="130"/>
      <c r="E55" s="36">
        <f t="shared" ref="E55:F55" si="46">E53*E54</f>
        <v>0</v>
      </c>
      <c r="F55" s="82">
        <f t="shared" si="46"/>
        <v>0</v>
      </c>
      <c r="G55" s="83">
        <f>E55+F55</f>
        <v>0</v>
      </c>
      <c r="H55" s="130"/>
      <c r="I55" s="36">
        <f t="shared" ref="I55:J55" si="47">I53*I54</f>
        <v>0</v>
      </c>
      <c r="J55" s="36">
        <f t="shared" si="47"/>
        <v>0</v>
      </c>
      <c r="K55" s="36">
        <f>I55+J55</f>
        <v>0</v>
      </c>
      <c r="L55" s="130"/>
      <c r="M55" s="36">
        <f t="shared" ref="M55:N55" si="48">M53*M54</f>
        <v>0</v>
      </c>
      <c r="N55" s="36">
        <f t="shared" si="48"/>
        <v>0</v>
      </c>
      <c r="O55" s="36">
        <f>M55+N55</f>
        <v>0</v>
      </c>
      <c r="P55" s="130"/>
      <c r="Q55" s="84">
        <f t="shared" ref="Q55:Q56" si="49">C55+G55+K55+O55</f>
        <v>0</v>
      </c>
      <c r="R55" s="56"/>
      <c r="S55" s="56"/>
      <c r="T55" s="56"/>
      <c r="U55" s="56"/>
      <c r="V55" s="56"/>
      <c r="W55" s="56"/>
      <c r="X55" s="56"/>
      <c r="Y55" s="56"/>
      <c r="Z55" s="56"/>
    </row>
    <row r="56" spans="1:26" ht="15.75" customHeight="1">
      <c r="A56" s="85" t="s">
        <v>120</v>
      </c>
      <c r="B56" s="34"/>
      <c r="C56" s="86">
        <f>C52+C55</f>
        <v>0</v>
      </c>
      <c r="D56" s="130"/>
      <c r="E56" s="87">
        <f t="shared" ref="E56:G56" si="50">E52+E55</f>
        <v>0</v>
      </c>
      <c r="F56" s="87">
        <f t="shared" si="50"/>
        <v>0</v>
      </c>
      <c r="G56" s="87">
        <f t="shared" si="50"/>
        <v>0</v>
      </c>
      <c r="H56" s="130"/>
      <c r="I56" s="87">
        <f t="shared" ref="I56:K56" si="51">I52+I55</f>
        <v>0</v>
      </c>
      <c r="J56" s="87">
        <f t="shared" si="51"/>
        <v>0</v>
      </c>
      <c r="K56" s="87">
        <f t="shared" si="51"/>
        <v>0</v>
      </c>
      <c r="L56" s="130"/>
      <c r="M56" s="87">
        <f t="shared" ref="M56:O56" si="52">M52+M55</f>
        <v>0</v>
      </c>
      <c r="N56" s="87">
        <f t="shared" si="52"/>
        <v>0</v>
      </c>
      <c r="O56" s="87">
        <f t="shared" si="52"/>
        <v>0</v>
      </c>
      <c r="P56" s="130"/>
      <c r="Q56" s="89">
        <f t="shared" si="49"/>
        <v>0</v>
      </c>
      <c r="R56" s="56"/>
      <c r="S56" s="56"/>
      <c r="T56" s="56"/>
      <c r="U56" s="56"/>
      <c r="V56" s="56"/>
      <c r="W56" s="56"/>
      <c r="X56" s="56"/>
      <c r="Y56" s="56"/>
      <c r="Z56" s="56"/>
    </row>
    <row r="57" spans="1:26" ht="15.75" customHeight="1">
      <c r="C57" s="2"/>
      <c r="D57" s="2"/>
      <c r="E57" s="2"/>
      <c r="F57" s="2"/>
      <c r="G57" s="2"/>
      <c r="H57" s="2"/>
      <c r="I57" s="2"/>
      <c r="J57" s="2"/>
      <c r="K57" s="2"/>
      <c r="L57" s="2"/>
      <c r="M57" s="2"/>
      <c r="N57" s="2"/>
      <c r="O57" s="2"/>
      <c r="P57" s="2"/>
      <c r="Q57" s="2"/>
    </row>
    <row r="58" spans="1:26" ht="15.75" customHeight="1">
      <c r="C58" s="2"/>
      <c r="D58" s="2"/>
      <c r="E58" s="2"/>
      <c r="F58" s="2"/>
      <c r="G58" s="2"/>
      <c r="H58" s="2"/>
      <c r="I58" s="2"/>
      <c r="J58" s="2"/>
      <c r="K58" s="2"/>
      <c r="L58" s="2"/>
      <c r="M58" s="2"/>
      <c r="N58" s="2"/>
      <c r="O58" s="2"/>
      <c r="P58" s="2"/>
      <c r="Q58" s="2"/>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M28:O28"/>
    <mergeCell ref="M31:O31"/>
    <mergeCell ref="E45:G45"/>
    <mergeCell ref="D2:D56"/>
    <mergeCell ref="E35:G35"/>
    <mergeCell ref="E28:G28"/>
    <mergeCell ref="E31:G31"/>
    <mergeCell ref="E17:G17"/>
    <mergeCell ref="E2:G2"/>
    <mergeCell ref="E40:G40"/>
    <mergeCell ref="Q53:Q54"/>
    <mergeCell ref="P2:P56"/>
    <mergeCell ref="H2:H56"/>
    <mergeCell ref="I17:K17"/>
    <mergeCell ref="M45:O45"/>
    <mergeCell ref="M35:O35"/>
    <mergeCell ref="M40:O40"/>
    <mergeCell ref="M2:O2"/>
    <mergeCell ref="I2:K2"/>
    <mergeCell ref="L2:L56"/>
    <mergeCell ref="M17:O17"/>
    <mergeCell ref="I45:K45"/>
    <mergeCell ref="I40:K40"/>
    <mergeCell ref="I35:K35"/>
    <mergeCell ref="I28:K28"/>
    <mergeCell ref="I31:K31"/>
  </mergeCells>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Z1000"/>
  <sheetViews>
    <sheetView tabSelected="1" workbookViewId="0">
      <selection activeCell="F8" sqref="F8"/>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26">
      <c r="A1" s="1" t="s">
        <v>124</v>
      </c>
      <c r="C1" s="2"/>
      <c r="D1" s="2"/>
      <c r="E1" s="2"/>
      <c r="F1" s="2"/>
      <c r="G1" s="2"/>
      <c r="H1" s="2"/>
      <c r="I1" s="2"/>
      <c r="J1" s="2"/>
      <c r="K1" s="2"/>
      <c r="L1" s="2"/>
      <c r="M1" s="2"/>
      <c r="N1" s="2"/>
      <c r="O1" s="2"/>
      <c r="P1" s="2"/>
      <c r="Q1" s="2"/>
    </row>
    <row r="2" spans="1:26"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26"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26" ht="6.75" customHeight="1">
      <c r="C4" s="14"/>
      <c r="D4" s="130"/>
      <c r="E4" s="16"/>
      <c r="F4" s="3"/>
      <c r="G4" s="17"/>
      <c r="H4" s="130"/>
      <c r="I4" s="16"/>
      <c r="J4" s="3"/>
      <c r="K4" s="17"/>
      <c r="L4" s="130"/>
      <c r="M4" s="16"/>
      <c r="N4" s="3"/>
      <c r="O4" s="17"/>
      <c r="P4" s="130"/>
      <c r="Q4" s="14"/>
    </row>
    <row r="5" spans="1:26" ht="12.75" customHeight="1">
      <c r="A5" s="18" t="s">
        <v>60</v>
      </c>
      <c r="B5" s="20"/>
      <c r="C5" s="22"/>
      <c r="D5" s="130"/>
      <c r="E5" s="23"/>
      <c r="F5" s="2"/>
      <c r="G5" s="24"/>
      <c r="H5" s="130"/>
      <c r="I5" s="23"/>
      <c r="J5" s="2"/>
      <c r="K5" s="24"/>
      <c r="L5" s="130"/>
      <c r="M5" s="23"/>
      <c r="N5" s="2"/>
      <c r="O5" s="24"/>
      <c r="P5" s="130"/>
      <c r="Q5" s="22"/>
    </row>
    <row r="6" spans="1:26" ht="12" customHeight="1">
      <c r="A6" s="25"/>
      <c r="B6" s="20"/>
      <c r="C6" s="26"/>
      <c r="D6" s="130"/>
      <c r="E6" s="28"/>
      <c r="F6" s="30"/>
      <c r="G6" s="31">
        <f t="shared" ref="G6:G15" si="0">E6+F6</f>
        <v>0</v>
      </c>
      <c r="H6" s="130"/>
      <c r="I6" s="28"/>
      <c r="J6" s="30"/>
      <c r="K6" s="31">
        <f t="shared" ref="K6:K13" si="1">I6+J6</f>
        <v>0</v>
      </c>
      <c r="L6" s="130"/>
      <c r="M6" s="28"/>
      <c r="N6" s="30"/>
      <c r="O6" s="31">
        <f t="shared" ref="O6:O13" si="2">M6+N6</f>
        <v>0</v>
      </c>
      <c r="P6" s="130"/>
      <c r="Q6" s="33">
        <f t="shared" ref="Q6:Q13" si="3">C6+G6+K6+O6</f>
        <v>0</v>
      </c>
    </row>
    <row r="7" spans="1:26" ht="12" customHeight="1">
      <c r="A7" s="25"/>
      <c r="B7" s="20"/>
      <c r="C7" s="26"/>
      <c r="D7" s="130"/>
      <c r="E7" s="28"/>
      <c r="F7" s="30"/>
      <c r="G7" s="31">
        <f t="shared" si="0"/>
        <v>0</v>
      </c>
      <c r="H7" s="130"/>
      <c r="I7" s="28"/>
      <c r="J7" s="30"/>
      <c r="K7" s="31">
        <f t="shared" si="1"/>
        <v>0</v>
      </c>
      <c r="L7" s="130"/>
      <c r="M7" s="28"/>
      <c r="N7" s="30"/>
      <c r="O7" s="31">
        <f t="shared" si="2"/>
        <v>0</v>
      </c>
      <c r="P7" s="130"/>
      <c r="Q7" s="33">
        <f t="shared" si="3"/>
        <v>0</v>
      </c>
    </row>
    <row r="8" spans="1:26" ht="12" customHeight="1">
      <c r="A8" s="25"/>
      <c r="B8" s="20"/>
      <c r="C8" s="26"/>
      <c r="D8" s="130"/>
      <c r="E8" s="28"/>
      <c r="F8" s="30"/>
      <c r="G8" s="31">
        <f t="shared" si="0"/>
        <v>0</v>
      </c>
      <c r="H8" s="130"/>
      <c r="I8" s="28"/>
      <c r="J8" s="30"/>
      <c r="K8" s="31">
        <f t="shared" si="1"/>
        <v>0</v>
      </c>
      <c r="L8" s="130"/>
      <c r="M8" s="28"/>
      <c r="N8" s="30"/>
      <c r="O8" s="31">
        <f t="shared" si="2"/>
        <v>0</v>
      </c>
      <c r="P8" s="130"/>
      <c r="Q8" s="33">
        <f t="shared" si="3"/>
        <v>0</v>
      </c>
    </row>
    <row r="9" spans="1:26" ht="12" customHeight="1">
      <c r="A9" s="25"/>
      <c r="B9" s="20"/>
      <c r="C9" s="26"/>
      <c r="D9" s="130"/>
      <c r="E9" s="28"/>
      <c r="F9" s="30"/>
      <c r="G9" s="31">
        <f t="shared" si="0"/>
        <v>0</v>
      </c>
      <c r="H9" s="130"/>
      <c r="I9" s="28"/>
      <c r="J9" s="30"/>
      <c r="K9" s="31">
        <f t="shared" si="1"/>
        <v>0</v>
      </c>
      <c r="L9" s="130"/>
      <c r="M9" s="28"/>
      <c r="N9" s="30"/>
      <c r="O9" s="31">
        <f t="shared" si="2"/>
        <v>0</v>
      </c>
      <c r="P9" s="130"/>
      <c r="Q9" s="33">
        <f t="shared" si="3"/>
        <v>0</v>
      </c>
    </row>
    <row r="10" spans="1:26" ht="12" customHeight="1">
      <c r="A10" s="25"/>
      <c r="B10" s="20"/>
      <c r="C10" s="26"/>
      <c r="D10" s="130"/>
      <c r="E10" s="28"/>
      <c r="F10" s="30"/>
      <c r="G10" s="31">
        <f t="shared" si="0"/>
        <v>0</v>
      </c>
      <c r="H10" s="130"/>
      <c r="I10" s="28"/>
      <c r="J10" s="30"/>
      <c r="K10" s="31">
        <f t="shared" si="1"/>
        <v>0</v>
      </c>
      <c r="L10" s="130"/>
      <c r="M10" s="28"/>
      <c r="N10" s="30"/>
      <c r="O10" s="31">
        <f t="shared" si="2"/>
        <v>0</v>
      </c>
      <c r="P10" s="130"/>
      <c r="Q10" s="33">
        <f t="shared" si="3"/>
        <v>0</v>
      </c>
    </row>
    <row r="11" spans="1:26" ht="12" customHeight="1">
      <c r="A11" s="25"/>
      <c r="B11" s="20"/>
      <c r="C11" s="26"/>
      <c r="D11" s="130"/>
      <c r="E11" s="28"/>
      <c r="F11" s="30"/>
      <c r="G11" s="31">
        <f t="shared" si="0"/>
        <v>0</v>
      </c>
      <c r="H11" s="130"/>
      <c r="I11" s="28"/>
      <c r="J11" s="30"/>
      <c r="K11" s="31">
        <f t="shared" si="1"/>
        <v>0</v>
      </c>
      <c r="L11" s="130"/>
      <c r="M11" s="28"/>
      <c r="N11" s="30"/>
      <c r="O11" s="31">
        <f t="shared" si="2"/>
        <v>0</v>
      </c>
      <c r="P11" s="130"/>
      <c r="Q11" s="33">
        <f t="shared" si="3"/>
        <v>0</v>
      </c>
    </row>
    <row r="12" spans="1:26" ht="12" customHeight="1">
      <c r="A12" s="25"/>
      <c r="B12" s="20"/>
      <c r="C12" s="26"/>
      <c r="D12" s="130"/>
      <c r="E12" s="28"/>
      <c r="F12" s="30"/>
      <c r="G12" s="31">
        <f t="shared" si="0"/>
        <v>0</v>
      </c>
      <c r="H12" s="130"/>
      <c r="I12" s="28"/>
      <c r="J12" s="30"/>
      <c r="K12" s="31">
        <f t="shared" si="1"/>
        <v>0</v>
      </c>
      <c r="L12" s="130"/>
      <c r="M12" s="28"/>
      <c r="N12" s="30"/>
      <c r="O12" s="31">
        <f t="shared" si="2"/>
        <v>0</v>
      </c>
      <c r="P12" s="130"/>
      <c r="Q12" s="33">
        <f t="shared" si="3"/>
        <v>0</v>
      </c>
    </row>
    <row r="13" spans="1:26" ht="12" customHeight="1">
      <c r="A13" s="25"/>
      <c r="B13" s="20"/>
      <c r="C13" s="26"/>
      <c r="D13" s="130"/>
      <c r="E13" s="28"/>
      <c r="F13" s="30"/>
      <c r="G13" s="31">
        <f t="shared" si="0"/>
        <v>0</v>
      </c>
      <c r="H13" s="130"/>
      <c r="I13" s="28"/>
      <c r="J13" s="30"/>
      <c r="K13" s="31">
        <f t="shared" si="1"/>
        <v>0</v>
      </c>
      <c r="L13" s="130"/>
      <c r="M13" s="28"/>
      <c r="N13" s="30"/>
      <c r="O13" s="31">
        <f t="shared" si="2"/>
        <v>0</v>
      </c>
      <c r="P13" s="130"/>
      <c r="Q13" s="33">
        <f t="shared" si="3"/>
        <v>0</v>
      </c>
    </row>
    <row r="14" spans="1:26" ht="12" customHeight="1">
      <c r="A14" s="25"/>
      <c r="B14" s="20"/>
      <c r="C14" s="26"/>
      <c r="D14" s="130"/>
      <c r="E14" s="28"/>
      <c r="F14" s="66"/>
      <c r="G14" s="31">
        <f t="shared" si="0"/>
        <v>0</v>
      </c>
      <c r="H14" s="130"/>
      <c r="I14" s="28"/>
      <c r="J14" s="66"/>
      <c r="K14" s="67"/>
      <c r="L14" s="130"/>
      <c r="M14" s="28"/>
      <c r="N14" s="66"/>
      <c r="O14" s="67"/>
      <c r="P14" s="130"/>
      <c r="Q14" s="33"/>
    </row>
    <row r="15" spans="1:26" ht="12" customHeight="1">
      <c r="A15" s="25"/>
      <c r="B15" s="20"/>
      <c r="C15" s="26"/>
      <c r="D15" s="130"/>
      <c r="E15" s="28"/>
      <c r="F15" s="66"/>
      <c r="G15" s="31">
        <f t="shared" si="0"/>
        <v>0</v>
      </c>
      <c r="H15" s="130"/>
      <c r="I15" s="28"/>
      <c r="J15" s="66"/>
      <c r="K15" s="67"/>
      <c r="L15" s="130"/>
      <c r="M15" s="28"/>
      <c r="N15" s="66"/>
      <c r="O15" s="67"/>
      <c r="P15" s="130"/>
      <c r="Q15" s="33"/>
    </row>
    <row r="16" spans="1:26">
      <c r="A16" s="40" t="s">
        <v>79</v>
      </c>
      <c r="B16" s="41"/>
      <c r="C16" s="43">
        <f>SUM(C6:C13)</f>
        <v>0</v>
      </c>
      <c r="D16" s="130"/>
      <c r="E16" s="45">
        <f>SUM(E6:E13)</f>
        <v>0</v>
      </c>
      <c r="F16" s="45">
        <f t="shared" ref="F16:G16" si="4">SUM(F6:F15)</f>
        <v>0</v>
      </c>
      <c r="G16" s="45">
        <f t="shared" si="4"/>
        <v>0</v>
      </c>
      <c r="H16" s="130"/>
      <c r="I16" s="45">
        <f t="shared" ref="I16:K16" si="5">SUM(I6:I13)</f>
        <v>0</v>
      </c>
      <c r="J16" s="45">
        <f t="shared" si="5"/>
        <v>0</v>
      </c>
      <c r="K16" s="45">
        <f t="shared" si="5"/>
        <v>0</v>
      </c>
      <c r="L16" s="130"/>
      <c r="M16" s="45">
        <f t="shared" ref="M16:O16" si="6">SUM(M6:M13)</f>
        <v>0</v>
      </c>
      <c r="N16" s="45">
        <f t="shared" si="6"/>
        <v>0</v>
      </c>
      <c r="O16" s="45">
        <f t="shared" si="6"/>
        <v>0</v>
      </c>
      <c r="P16" s="130"/>
      <c r="Q16" s="43">
        <f>SUM(Q6:Q13)</f>
        <v>0</v>
      </c>
      <c r="R16" s="49"/>
      <c r="S16" s="49"/>
      <c r="T16" s="49"/>
      <c r="U16" s="49"/>
      <c r="V16" s="49"/>
      <c r="W16" s="49"/>
      <c r="X16" s="49"/>
      <c r="Y16" s="49"/>
      <c r="Z16" s="49"/>
    </row>
    <row r="17" spans="1:26" ht="12.75" customHeight="1">
      <c r="A17" s="27" t="s">
        <v>80</v>
      </c>
      <c r="B17" s="44" t="s">
        <v>81</v>
      </c>
      <c r="C17" s="46"/>
      <c r="D17" s="130"/>
      <c r="E17" s="126"/>
      <c r="F17" s="127"/>
      <c r="G17" s="128"/>
      <c r="H17" s="130"/>
      <c r="I17" s="126"/>
      <c r="J17" s="127"/>
      <c r="K17" s="128"/>
      <c r="L17" s="130"/>
      <c r="M17" s="126"/>
      <c r="N17" s="127"/>
      <c r="O17" s="128"/>
      <c r="P17" s="130"/>
      <c r="Q17" s="46"/>
    </row>
    <row r="18" spans="1:26" ht="12" customHeight="1">
      <c r="A18" s="27" t="s">
        <v>82</v>
      </c>
      <c r="B18" s="53"/>
      <c r="C18" s="26"/>
      <c r="D18" s="130"/>
      <c r="E18" s="28"/>
      <c r="F18" s="30"/>
      <c r="G18" s="54">
        <f t="shared" ref="G18:G24" si="7">E18+F18</f>
        <v>0</v>
      </c>
      <c r="H18" s="130"/>
      <c r="I18" s="28"/>
      <c r="J18" s="30"/>
      <c r="K18" s="31">
        <f t="shared" ref="K18:K21" si="8">I18+J18</f>
        <v>0</v>
      </c>
      <c r="L18" s="130"/>
      <c r="M18" s="28"/>
      <c r="N18" s="30"/>
      <c r="O18" s="31">
        <f t="shared" ref="O18:O21" si="9">M18+N18</f>
        <v>0</v>
      </c>
      <c r="P18" s="130"/>
      <c r="Q18" s="33">
        <f t="shared" ref="Q18:Q21" si="10">C18+G18+K18+O18</f>
        <v>0</v>
      </c>
    </row>
    <row r="19" spans="1:26" ht="12" customHeight="1">
      <c r="A19" s="27" t="s">
        <v>83</v>
      </c>
      <c r="B19" s="53"/>
      <c r="C19" s="26"/>
      <c r="D19" s="130"/>
      <c r="E19" s="28"/>
      <c r="F19" s="30"/>
      <c r="G19" s="54">
        <f t="shared" si="7"/>
        <v>0</v>
      </c>
      <c r="H19" s="130"/>
      <c r="I19" s="28"/>
      <c r="J19" s="30"/>
      <c r="K19" s="31">
        <f t="shared" si="8"/>
        <v>0</v>
      </c>
      <c r="L19" s="130"/>
      <c r="M19" s="28"/>
      <c r="N19" s="30"/>
      <c r="O19" s="31">
        <f t="shared" si="9"/>
        <v>0</v>
      </c>
      <c r="P19" s="130"/>
      <c r="Q19" s="33">
        <f t="shared" si="10"/>
        <v>0</v>
      </c>
    </row>
    <row r="20" spans="1:26" ht="12" customHeight="1">
      <c r="A20" s="27" t="s">
        <v>84</v>
      </c>
      <c r="B20" s="53"/>
      <c r="C20" s="26"/>
      <c r="D20" s="130"/>
      <c r="E20" s="28"/>
      <c r="F20" s="30"/>
      <c r="G20" s="54">
        <f t="shared" si="7"/>
        <v>0</v>
      </c>
      <c r="H20" s="130"/>
      <c r="I20" s="28"/>
      <c r="J20" s="30"/>
      <c r="K20" s="31">
        <f t="shared" si="8"/>
        <v>0</v>
      </c>
      <c r="L20" s="130"/>
      <c r="M20" s="28"/>
      <c r="N20" s="30"/>
      <c r="O20" s="31">
        <f t="shared" si="9"/>
        <v>0</v>
      </c>
      <c r="P20" s="130"/>
      <c r="Q20" s="33">
        <f t="shared" si="10"/>
        <v>0</v>
      </c>
    </row>
    <row r="21" spans="1:26" ht="12" customHeight="1">
      <c r="A21" s="27" t="s">
        <v>85</v>
      </c>
      <c r="B21" s="53"/>
      <c r="C21" s="26"/>
      <c r="D21" s="130"/>
      <c r="E21" s="28"/>
      <c r="F21" s="30"/>
      <c r="G21" s="54">
        <f t="shared" si="7"/>
        <v>0</v>
      </c>
      <c r="H21" s="130"/>
      <c r="I21" s="28"/>
      <c r="J21" s="30"/>
      <c r="K21" s="31">
        <f t="shared" si="8"/>
        <v>0</v>
      </c>
      <c r="L21" s="130"/>
      <c r="M21" s="28"/>
      <c r="N21" s="30"/>
      <c r="O21" s="31">
        <f t="shared" si="9"/>
        <v>0</v>
      </c>
      <c r="P21" s="130"/>
      <c r="Q21" s="33">
        <f t="shared" si="10"/>
        <v>0</v>
      </c>
    </row>
    <row r="22" spans="1:26" ht="12" customHeight="1">
      <c r="A22" s="27" t="s">
        <v>86</v>
      </c>
      <c r="B22" s="53"/>
      <c r="C22" s="26"/>
      <c r="D22" s="130"/>
      <c r="E22" s="28"/>
      <c r="F22" s="30"/>
      <c r="G22" s="54">
        <f t="shared" si="7"/>
        <v>0</v>
      </c>
      <c r="H22" s="130"/>
      <c r="I22" s="28"/>
      <c r="J22" s="30"/>
      <c r="K22" s="31"/>
      <c r="L22" s="130"/>
      <c r="M22" s="28"/>
      <c r="N22" s="30"/>
      <c r="O22" s="31"/>
      <c r="P22" s="130"/>
      <c r="Q22" s="33"/>
    </row>
    <row r="23" spans="1:26" ht="12" customHeight="1">
      <c r="A23" s="27" t="s">
        <v>125</v>
      </c>
      <c r="B23" s="53"/>
      <c r="C23" s="26"/>
      <c r="D23" s="130"/>
      <c r="E23" s="28"/>
      <c r="F23" s="30"/>
      <c r="G23" s="54">
        <f t="shared" si="7"/>
        <v>0</v>
      </c>
      <c r="H23" s="130"/>
      <c r="I23" s="28"/>
      <c r="J23" s="30"/>
      <c r="K23" s="31"/>
      <c r="L23" s="130"/>
      <c r="M23" s="28"/>
      <c r="N23" s="30"/>
      <c r="O23" s="31"/>
      <c r="P23" s="130"/>
      <c r="Q23" s="33"/>
    </row>
    <row r="24" spans="1:26" ht="12" customHeight="1">
      <c r="A24" s="27"/>
      <c r="B24" s="53"/>
      <c r="C24" s="26"/>
      <c r="D24" s="130"/>
      <c r="E24" s="28"/>
      <c r="F24" s="30"/>
      <c r="G24" s="54">
        <f t="shared" si="7"/>
        <v>0</v>
      </c>
      <c r="H24" s="130"/>
      <c r="I24" s="28"/>
      <c r="J24" s="30"/>
      <c r="K24" s="31">
        <f>I24+J24</f>
        <v>0</v>
      </c>
      <c r="L24" s="130"/>
      <c r="M24" s="28"/>
      <c r="N24" s="30"/>
      <c r="O24" s="31">
        <f>M24+N24</f>
        <v>0</v>
      </c>
      <c r="P24" s="130"/>
      <c r="Q24" s="33">
        <f>C24+G24+K24+O24</f>
        <v>0</v>
      </c>
    </row>
    <row r="25" spans="1:26" ht="15.75" customHeight="1">
      <c r="A25" s="40" t="s">
        <v>89</v>
      </c>
      <c r="B25" s="55">
        <f t="shared" ref="B25:C25" si="11">SUM(B18:B24)</f>
        <v>0</v>
      </c>
      <c r="C25" s="43">
        <f t="shared" si="11"/>
        <v>0</v>
      </c>
      <c r="D25" s="130"/>
      <c r="E25" s="45">
        <f t="shared" ref="E25:G25" si="12">SUM(E18:E24)</f>
        <v>0</v>
      </c>
      <c r="F25" s="45">
        <f t="shared" si="12"/>
        <v>0</v>
      </c>
      <c r="G25" s="45">
        <f t="shared" si="12"/>
        <v>0</v>
      </c>
      <c r="H25" s="130"/>
      <c r="I25" s="45">
        <f t="shared" ref="I25:K25" si="13">SUM(I18:I24)</f>
        <v>0</v>
      </c>
      <c r="J25" s="45">
        <f t="shared" si="13"/>
        <v>0</v>
      </c>
      <c r="K25" s="45">
        <f t="shared" si="13"/>
        <v>0</v>
      </c>
      <c r="L25" s="130"/>
      <c r="M25" s="45">
        <f t="shared" ref="M25:O25" si="14">SUM(M18:M24)</f>
        <v>0</v>
      </c>
      <c r="N25" s="45">
        <f t="shared" si="14"/>
        <v>0</v>
      </c>
      <c r="O25" s="45">
        <f t="shared" si="14"/>
        <v>0</v>
      </c>
      <c r="P25" s="130"/>
      <c r="Q25" s="43">
        <f>SUM(Q18:Q24)</f>
        <v>0</v>
      </c>
      <c r="R25" s="49"/>
      <c r="S25" s="49"/>
      <c r="T25" s="49"/>
      <c r="U25" s="49"/>
      <c r="V25" s="49"/>
      <c r="W25" s="49"/>
      <c r="X25" s="49"/>
      <c r="Y25" s="49"/>
      <c r="Z25" s="49"/>
    </row>
    <row r="26" spans="1:26" ht="15.75" customHeight="1">
      <c r="A26" s="32" t="s">
        <v>90</v>
      </c>
      <c r="B26" s="34"/>
      <c r="C26" s="35">
        <f>C16+C25</f>
        <v>0</v>
      </c>
      <c r="D26" s="130"/>
      <c r="E26" s="36">
        <f t="shared" ref="E26:G26" si="15">E16+E25</f>
        <v>0</v>
      </c>
      <c r="F26" s="36">
        <f t="shared" si="15"/>
        <v>0</v>
      </c>
      <c r="G26" s="36">
        <f t="shared" si="15"/>
        <v>0</v>
      </c>
      <c r="H26" s="130"/>
      <c r="I26" s="36">
        <f t="shared" ref="I26:K26" si="16">I16+I25</f>
        <v>0</v>
      </c>
      <c r="J26" s="36">
        <f t="shared" si="16"/>
        <v>0</v>
      </c>
      <c r="K26" s="36">
        <f t="shared" si="16"/>
        <v>0</v>
      </c>
      <c r="L26" s="130"/>
      <c r="M26" s="36">
        <f t="shared" ref="M26:O26" si="17">M16+M25</f>
        <v>0</v>
      </c>
      <c r="N26" s="36">
        <f t="shared" si="17"/>
        <v>0</v>
      </c>
      <c r="O26" s="36">
        <f t="shared" si="17"/>
        <v>0</v>
      </c>
      <c r="P26" s="130"/>
      <c r="Q26" s="35">
        <f>Q16+Q25</f>
        <v>0</v>
      </c>
      <c r="R26" s="56"/>
      <c r="S26" s="56"/>
      <c r="T26" s="56"/>
      <c r="U26" s="56"/>
      <c r="V26" s="56"/>
      <c r="W26" s="56"/>
      <c r="X26" s="56"/>
      <c r="Y26" s="56"/>
      <c r="Z26" s="56"/>
    </row>
    <row r="27" spans="1:26" ht="12.75" customHeight="1">
      <c r="A27" s="18" t="s">
        <v>91</v>
      </c>
      <c r="B27" s="34"/>
      <c r="C27" s="46"/>
      <c r="D27" s="130"/>
      <c r="E27" s="126"/>
      <c r="F27" s="127"/>
      <c r="G27" s="128"/>
      <c r="H27" s="130"/>
      <c r="I27" s="126"/>
      <c r="J27" s="127"/>
      <c r="K27" s="128"/>
      <c r="L27" s="130"/>
      <c r="M27" s="126"/>
      <c r="N27" s="127"/>
      <c r="O27" s="128"/>
      <c r="P27" s="130"/>
      <c r="Q27" s="46"/>
    </row>
    <row r="28" spans="1:26" ht="12" customHeight="1">
      <c r="A28" s="57"/>
      <c r="B28" s="34"/>
      <c r="C28" s="58"/>
      <c r="D28" s="130"/>
      <c r="E28" s="59"/>
      <c r="F28" s="60"/>
      <c r="G28" s="61">
        <f>E28+F28</f>
        <v>0</v>
      </c>
      <c r="H28" s="130"/>
      <c r="I28" s="59"/>
      <c r="J28" s="60"/>
      <c r="K28" s="62">
        <f>I28+J28</f>
        <v>0</v>
      </c>
      <c r="L28" s="130"/>
      <c r="M28" s="59"/>
      <c r="N28" s="60"/>
      <c r="O28" s="62">
        <f>M28+N28</f>
        <v>0</v>
      </c>
      <c r="P28" s="130"/>
      <c r="Q28" s="33">
        <f>C28+G28+K28+O28</f>
        <v>0</v>
      </c>
    </row>
    <row r="29" spans="1:26" ht="15.75" customHeight="1">
      <c r="A29" s="32" t="s">
        <v>92</v>
      </c>
      <c r="B29" s="34"/>
      <c r="C29" s="35">
        <f>SUM(C28)</f>
        <v>0</v>
      </c>
      <c r="D29" s="130"/>
      <c r="E29" s="36">
        <f t="shared" ref="E29:G29" si="18">SUM(E28)</f>
        <v>0</v>
      </c>
      <c r="F29" s="36">
        <f t="shared" si="18"/>
        <v>0</v>
      </c>
      <c r="G29" s="36">
        <f t="shared" si="18"/>
        <v>0</v>
      </c>
      <c r="H29" s="130"/>
      <c r="I29" s="36">
        <f t="shared" ref="I29:K29" si="19">SUM(I28)</f>
        <v>0</v>
      </c>
      <c r="J29" s="36">
        <f t="shared" si="19"/>
        <v>0</v>
      </c>
      <c r="K29" s="36">
        <f t="shared" si="19"/>
        <v>0</v>
      </c>
      <c r="L29" s="130"/>
      <c r="M29" s="36">
        <f t="shared" ref="M29:O29" si="20">SUM(M28)</f>
        <v>0</v>
      </c>
      <c r="N29" s="36">
        <f t="shared" si="20"/>
        <v>0</v>
      </c>
      <c r="O29" s="36">
        <f t="shared" si="20"/>
        <v>0</v>
      </c>
      <c r="P29" s="130"/>
      <c r="Q29" s="35">
        <f>SUM(Q28)</f>
        <v>0</v>
      </c>
      <c r="R29" s="56"/>
      <c r="S29" s="56"/>
      <c r="T29" s="56"/>
      <c r="U29" s="56"/>
      <c r="V29" s="56"/>
      <c r="W29" s="56"/>
      <c r="X29" s="56"/>
      <c r="Y29" s="56"/>
      <c r="Z29" s="56"/>
    </row>
    <row r="30" spans="1:26" ht="12.75" customHeight="1">
      <c r="A30" s="18" t="s">
        <v>93</v>
      </c>
      <c r="B30" s="20"/>
      <c r="C30" s="46"/>
      <c r="D30" s="130"/>
      <c r="E30" s="126"/>
      <c r="F30" s="127"/>
      <c r="G30" s="128"/>
      <c r="H30" s="130"/>
      <c r="I30" s="126"/>
      <c r="J30" s="127"/>
      <c r="K30" s="128"/>
      <c r="L30" s="130"/>
      <c r="M30" s="126"/>
      <c r="N30" s="127"/>
      <c r="O30" s="128"/>
      <c r="P30" s="130"/>
      <c r="Q30" s="46"/>
    </row>
    <row r="31" spans="1:26" ht="12" customHeight="1">
      <c r="A31" s="27" t="s">
        <v>94</v>
      </c>
      <c r="B31" s="20"/>
      <c r="C31" s="26"/>
      <c r="D31" s="130"/>
      <c r="E31" s="28"/>
      <c r="F31" s="30"/>
      <c r="G31" s="54">
        <f>E31+F31</f>
        <v>0</v>
      </c>
      <c r="H31" s="130"/>
      <c r="I31" s="28"/>
      <c r="J31" s="30"/>
      <c r="K31" s="31">
        <f>I31+J31</f>
        <v>0</v>
      </c>
      <c r="L31" s="130"/>
      <c r="M31" s="28"/>
      <c r="N31" s="30"/>
      <c r="O31" s="31">
        <f>M31+N31</f>
        <v>0</v>
      </c>
      <c r="P31" s="130"/>
      <c r="Q31" s="33">
        <f t="shared" ref="Q31:Q32" si="21">C31+G31+K31+O31</f>
        <v>0</v>
      </c>
    </row>
    <row r="32" spans="1:26" ht="12" customHeight="1">
      <c r="A32" s="27" t="s">
        <v>95</v>
      </c>
      <c r="B32" s="20"/>
      <c r="C32" s="26">
        <f>'Yr5 Foreign Travel'!C46</f>
        <v>0</v>
      </c>
      <c r="D32" s="130"/>
      <c r="E32" s="28">
        <f>'Yr5 Foreign Travel'!E46</f>
        <v>0</v>
      </c>
      <c r="F32" s="28">
        <f>'Yr5 Foreign Travel'!F46</f>
        <v>0</v>
      </c>
      <c r="G32" s="28">
        <f>'Yr5 Foreign Travel'!G46</f>
        <v>0</v>
      </c>
      <c r="H32" s="130"/>
      <c r="I32" s="28">
        <f>'Yr5 Foreign Travel'!I46</f>
        <v>0</v>
      </c>
      <c r="J32" s="28">
        <f>'Yr5 Foreign Travel'!J46</f>
        <v>0</v>
      </c>
      <c r="K32" s="28">
        <f>'Yr5 Foreign Travel'!K46</f>
        <v>0</v>
      </c>
      <c r="L32" s="130"/>
      <c r="M32" s="28">
        <f>'Yr5 Foreign Travel'!M46</f>
        <v>0</v>
      </c>
      <c r="N32" s="28">
        <f>'Yr5 Foreign Travel'!N46</f>
        <v>0</v>
      </c>
      <c r="O32" s="28">
        <f>'Yr5 Foreign Travel'!O46</f>
        <v>0</v>
      </c>
      <c r="P32" s="130"/>
      <c r="Q32" s="33">
        <f t="shared" si="21"/>
        <v>0</v>
      </c>
    </row>
    <row r="33" spans="1:26" ht="15.75" customHeight="1">
      <c r="A33" s="32" t="s">
        <v>97</v>
      </c>
      <c r="B33" s="34"/>
      <c r="C33" s="35">
        <f>SUM(C31:C32)</f>
        <v>0</v>
      </c>
      <c r="D33" s="130"/>
      <c r="E33" s="36">
        <f t="shared" ref="E33:G33" si="22">SUM(E31:E32)</f>
        <v>0</v>
      </c>
      <c r="F33" s="36">
        <f t="shared" si="22"/>
        <v>0</v>
      </c>
      <c r="G33" s="36">
        <f t="shared" si="22"/>
        <v>0</v>
      </c>
      <c r="H33" s="130"/>
      <c r="I33" s="36">
        <f t="shared" ref="I33:K33" si="23">SUM(I31:I32)</f>
        <v>0</v>
      </c>
      <c r="J33" s="36">
        <f t="shared" si="23"/>
        <v>0</v>
      </c>
      <c r="K33" s="36">
        <f t="shared" si="23"/>
        <v>0</v>
      </c>
      <c r="L33" s="130"/>
      <c r="M33" s="36">
        <f t="shared" ref="M33:O33" si="24">SUM(M31:M32)</f>
        <v>0</v>
      </c>
      <c r="N33" s="36">
        <f t="shared" si="24"/>
        <v>0</v>
      </c>
      <c r="O33" s="36">
        <f t="shared" si="24"/>
        <v>0</v>
      </c>
      <c r="P33" s="130"/>
      <c r="Q33" s="35">
        <f>SUM(Q31:Q32)</f>
        <v>0</v>
      </c>
      <c r="R33" s="56"/>
      <c r="S33" s="56"/>
      <c r="T33" s="56"/>
      <c r="U33" s="56"/>
      <c r="V33" s="56"/>
      <c r="W33" s="56"/>
      <c r="X33" s="56"/>
      <c r="Y33" s="56"/>
      <c r="Z33" s="56"/>
    </row>
    <row r="34" spans="1:26" ht="12.75" customHeight="1">
      <c r="A34" s="18" t="s">
        <v>99</v>
      </c>
      <c r="B34" s="34"/>
      <c r="C34" s="63"/>
      <c r="D34" s="130"/>
      <c r="E34" s="147"/>
      <c r="F34" s="127"/>
      <c r="G34" s="128"/>
      <c r="H34" s="130"/>
      <c r="I34" s="147"/>
      <c r="J34" s="127"/>
      <c r="K34" s="128"/>
      <c r="L34" s="130"/>
      <c r="M34" s="147"/>
      <c r="N34" s="127"/>
      <c r="O34" s="128"/>
      <c r="P34" s="130"/>
      <c r="Q34" s="46"/>
    </row>
    <row r="35" spans="1:26" ht="12" customHeight="1">
      <c r="A35" s="65"/>
      <c r="B35" s="34"/>
      <c r="C35" s="58"/>
      <c r="D35" s="130"/>
      <c r="E35" s="59"/>
      <c r="F35" s="60"/>
      <c r="G35" s="61">
        <f t="shared" ref="G35:G37" si="25">E35+F35</f>
        <v>0</v>
      </c>
      <c r="H35" s="130"/>
      <c r="I35" s="59"/>
      <c r="J35" s="60"/>
      <c r="K35" s="62">
        <f t="shared" ref="K35:K37" si="26">I35+J35</f>
        <v>0</v>
      </c>
      <c r="L35" s="130"/>
      <c r="M35" s="59"/>
      <c r="N35" s="60"/>
      <c r="O35" s="62">
        <f t="shared" ref="O35:O37" si="27">M35+N35</f>
        <v>0</v>
      </c>
      <c r="P35" s="130"/>
      <c r="Q35" s="33">
        <f t="shared" ref="Q35:Q37" si="28">C35+G35+K35+O35</f>
        <v>0</v>
      </c>
    </row>
    <row r="36" spans="1:26" ht="12" customHeight="1">
      <c r="A36" s="65"/>
      <c r="B36" s="34"/>
      <c r="C36" s="58"/>
      <c r="D36" s="130"/>
      <c r="E36" s="59"/>
      <c r="F36" s="60"/>
      <c r="G36" s="61">
        <f t="shared" si="25"/>
        <v>0</v>
      </c>
      <c r="H36" s="130"/>
      <c r="I36" s="59"/>
      <c r="J36" s="60"/>
      <c r="K36" s="62">
        <f t="shared" si="26"/>
        <v>0</v>
      </c>
      <c r="L36" s="130"/>
      <c r="M36" s="59"/>
      <c r="N36" s="60"/>
      <c r="O36" s="62">
        <f t="shared" si="27"/>
        <v>0</v>
      </c>
      <c r="P36" s="130"/>
      <c r="Q36" s="33">
        <f t="shared" si="28"/>
        <v>0</v>
      </c>
    </row>
    <row r="37" spans="1:26" ht="12" customHeight="1">
      <c r="A37" s="65"/>
      <c r="B37" s="34"/>
      <c r="C37" s="58"/>
      <c r="D37" s="130"/>
      <c r="E37" s="59"/>
      <c r="F37" s="60"/>
      <c r="G37" s="61">
        <f t="shared" si="25"/>
        <v>0</v>
      </c>
      <c r="H37" s="130"/>
      <c r="I37" s="59"/>
      <c r="J37" s="60"/>
      <c r="K37" s="62">
        <f t="shared" si="26"/>
        <v>0</v>
      </c>
      <c r="L37" s="130"/>
      <c r="M37" s="59"/>
      <c r="N37" s="60"/>
      <c r="O37" s="62">
        <f t="shared" si="27"/>
        <v>0</v>
      </c>
      <c r="P37" s="130"/>
      <c r="Q37" s="33">
        <f t="shared" si="28"/>
        <v>0</v>
      </c>
    </row>
    <row r="38" spans="1:26" ht="15.75" customHeight="1">
      <c r="A38" s="32" t="s">
        <v>100</v>
      </c>
      <c r="B38" s="34"/>
      <c r="C38" s="35">
        <f>SUM(C35:C37)</f>
        <v>0</v>
      </c>
      <c r="D38" s="130"/>
      <c r="E38" s="36">
        <f t="shared" ref="E38:G38" si="29">SUM(E35:E37)</f>
        <v>0</v>
      </c>
      <c r="F38" s="36">
        <f t="shared" si="29"/>
        <v>0</v>
      </c>
      <c r="G38" s="36">
        <f t="shared" si="29"/>
        <v>0</v>
      </c>
      <c r="H38" s="130"/>
      <c r="I38" s="36">
        <f t="shared" ref="I38:K38" si="30">SUM(I35:I37)</f>
        <v>0</v>
      </c>
      <c r="J38" s="36">
        <f t="shared" si="30"/>
        <v>0</v>
      </c>
      <c r="K38" s="36">
        <f t="shared" si="30"/>
        <v>0</v>
      </c>
      <c r="L38" s="130"/>
      <c r="M38" s="36">
        <f t="shared" ref="M38:O38" si="31">SUM(M35:M37)</f>
        <v>0</v>
      </c>
      <c r="N38" s="36">
        <f t="shared" si="31"/>
        <v>0</v>
      </c>
      <c r="O38" s="36">
        <f t="shared" si="31"/>
        <v>0</v>
      </c>
      <c r="P38" s="130"/>
      <c r="Q38" s="35">
        <f>SUM(Q35:Q37)</f>
        <v>0</v>
      </c>
      <c r="R38" s="56"/>
      <c r="S38" s="56"/>
      <c r="T38" s="56"/>
      <c r="U38" s="56"/>
      <c r="V38" s="56"/>
      <c r="W38" s="56"/>
      <c r="X38" s="56"/>
      <c r="Y38" s="56"/>
      <c r="Z38" s="56"/>
    </row>
    <row r="39" spans="1:26" ht="12.75" customHeight="1">
      <c r="A39" s="18" t="s">
        <v>101</v>
      </c>
      <c r="B39" s="20"/>
      <c r="C39" s="46"/>
      <c r="D39" s="130"/>
      <c r="E39" s="126"/>
      <c r="F39" s="127"/>
      <c r="G39" s="128"/>
      <c r="H39" s="130"/>
      <c r="I39" s="126"/>
      <c r="J39" s="127"/>
      <c r="K39" s="128"/>
      <c r="L39" s="130"/>
      <c r="M39" s="126"/>
      <c r="N39" s="127"/>
      <c r="O39" s="128"/>
      <c r="P39" s="130"/>
      <c r="Q39" s="46"/>
    </row>
    <row r="40" spans="1:26" ht="12" customHeight="1">
      <c r="A40" s="27" t="s">
        <v>102</v>
      </c>
      <c r="B40" s="20"/>
      <c r="C40" s="26">
        <f>'Yr5 Participant Training'!F6+'Yr5 Participant Training'!F10+'Yr5 Participant Training'!F14+'Yr5 Participant Training'!F18+'Yr5 Participant Training'!F22+'Yr5 Participant Training'!F26+'Yr5 Participant Training'!F30+'Yr5 Participant Training'!F34+'Yr5 Participant Training'!F38+'Yr5 Participant Training'!F42+'Yr5 Participant Training'!F46+'Yr5 Participant Training'!F50+'Yr5 Participant Training'!F54+'Yr5 Participant Training'!F58</f>
        <v>0</v>
      </c>
      <c r="D40" s="130"/>
      <c r="E40" s="28">
        <f>'Yr5 Participant Training'!H6+'Yr5 Participant Training'!H10+'Yr5 Participant Training'!H14+'Yr5 Participant Training'!H18+'Yr5 Participant Training'!H22+'Yr5 Participant Training'!H26+'Yr5 Participant Training'!H30+'Yr5 Participant Training'!H34+'Yr5 Participant Training'!H38+'Yr5 Participant Training'!H42+'Yr5 Participant Training'!H46+'Yr5 Participant Training'!H50+'Yr5 Participant Training'!H54+'Yr5 Participant Training'!H58</f>
        <v>0</v>
      </c>
      <c r="F40" s="28">
        <f>'Yr5 Participant Training'!I6+'Yr5 Participant Training'!I10+'Yr5 Participant Training'!I14+'Yr5 Participant Training'!I18+'Yr5 Participant Training'!I22+'Yr5 Participant Training'!I26+'Yr5 Participant Training'!I30+'Yr5 Participant Training'!I34+'Yr5 Participant Training'!I38+'Yr5 Participant Training'!I42+'Yr5 Participant Training'!I46+'Yr5 Participant Training'!I50+'Yr5 Participant Training'!I54+'Yr5 Participant Training'!I58</f>
        <v>0</v>
      </c>
      <c r="G40" s="28">
        <f>'Yr5 Participant Training'!J6+'Yr5 Participant Training'!J10+'Yr5 Participant Training'!J14+'Yr5 Participant Training'!J18+'Yr5 Participant Training'!J22+'Yr5 Participant Training'!J26+'Yr5 Participant Training'!J30+'Yr5 Participant Training'!J34+'Yr5 Participant Training'!J38+'Yr5 Participant Training'!J42+'Yr5 Participant Training'!J46+'Yr5 Participant Training'!J50+'Yr5 Participant Training'!J54+'Yr5 Participant Training'!J58</f>
        <v>0</v>
      </c>
      <c r="H40" s="130"/>
      <c r="I40" s="28">
        <f>'Yr5 Participant Training'!L6+'Yr5 Participant Training'!L10+'Yr5 Participant Training'!L14+'Yr5 Participant Training'!L18+'Yr5 Participant Training'!L22+'Yr5 Participant Training'!L26+'Yr5 Participant Training'!L30+'Yr5 Participant Training'!L34+'Yr5 Participant Training'!L38+'Yr5 Participant Training'!L42+'Yr5 Participant Training'!L46+'Yr5 Participant Training'!L50+'Yr5 Participant Training'!L54+'Yr5 Participant Training'!L58</f>
        <v>0</v>
      </c>
      <c r="J40" s="28">
        <f>'Yr5 Participant Training'!M6+'Yr5 Participant Training'!M10+'Yr5 Participant Training'!M14+'Yr5 Participant Training'!M18+'Yr5 Participant Training'!M22+'Yr5 Participant Training'!M26+'Yr5 Participant Training'!M30+'Yr5 Participant Training'!M34+'Yr5 Participant Training'!M38+'Yr5 Participant Training'!M42+'Yr5 Participant Training'!M46+'Yr5 Participant Training'!M50+'Yr5 Participant Training'!M54+'Yr5 Participant Training'!M58</f>
        <v>0</v>
      </c>
      <c r="K40" s="28">
        <f>'Yr5 Participant Training'!N6+'Yr5 Participant Training'!N10+'Yr5 Participant Training'!N14+'Yr5 Participant Training'!N18+'Yr5 Participant Training'!N22+'Yr5 Participant Training'!N26+'Yr5 Participant Training'!N30+'Yr5 Participant Training'!N34+'Yr5 Participant Training'!N38+'Yr5 Participant Training'!N42+'Yr5 Participant Training'!N46+'Yr5 Participant Training'!N50+'Yr5 Participant Training'!N54+'Yr5 Participant Training'!N58</f>
        <v>0</v>
      </c>
      <c r="L40" s="130"/>
      <c r="M40" s="28">
        <f>'Yr5 Participant Training'!P6+'Yr5 Participant Training'!P10+'Yr5 Participant Training'!P14+'Yr5 Participant Training'!P18+'Yr5 Participant Training'!P22+'Yr5 Participant Training'!P26+'Yr5 Participant Training'!P30+'Yr5 Participant Training'!P34+'Yr5 Participant Training'!P38+'Yr5 Participant Training'!P42+'Yr5 Participant Training'!P46+'Yr5 Participant Training'!P50+'Yr5 Participant Training'!P54+'Yr5 Participant Training'!P58</f>
        <v>0</v>
      </c>
      <c r="N40" s="28">
        <f>'Yr5 Participant Training'!Q6+'Yr5 Participant Training'!Q10+'Yr5 Participant Training'!Q14+'Yr5 Participant Training'!Q18+'Yr5 Participant Training'!Q22+'Yr5 Participant Training'!Q26+'Yr5 Participant Training'!Q30+'Yr5 Participant Training'!Q34+'Yr5 Participant Training'!Q38+'Yr5 Participant Training'!Q42+'Yr5 Participant Training'!Q46+'Yr5 Participant Training'!Q50+'Yr5 Participant Training'!Q54+'Yr5 Participant Training'!Q58</f>
        <v>0</v>
      </c>
      <c r="O40" s="28">
        <f>'Yr5 Participant Training'!R6+'Yr5 Participant Training'!R10+'Yr5 Participant Training'!R14+'Yr5 Participant Training'!R18+'Yr5 Participant Training'!R22+'Yr5 Participant Training'!R26+'Yr5 Participant Training'!R30+'Yr5 Participant Training'!R34+'Yr5 Participant Training'!R38+'Yr5 Participant Training'!R42+'Yr5 Participant Training'!R46+'Yr5 Participant Training'!R50+'Yr5 Participant Training'!R54+'Yr5 Participant Training'!R58</f>
        <v>0</v>
      </c>
      <c r="P40" s="130"/>
      <c r="Q40" s="33">
        <f t="shared" ref="Q40:Q42" si="32">C40+G40+K40+O40</f>
        <v>0</v>
      </c>
    </row>
    <row r="41" spans="1:26" ht="12" customHeight="1">
      <c r="A41" s="27" t="s">
        <v>103</v>
      </c>
      <c r="B41" s="20"/>
      <c r="C41" s="26">
        <f>'Yr5 Participant Training'!F7+'Yr5 Participant Training'!F11+'Yr5 Participant Training'!F15+'Yr5 Participant Training'!F19+'Yr5 Participant Training'!F23+'Yr5 Participant Training'!F27+'Yr5 Participant Training'!F31+'Yr5 Participant Training'!F35+'Yr5 Participant Training'!F39+'Yr5 Participant Training'!F43+'Yr5 Participant Training'!F47+'Yr5 Participant Training'!F51+'Yr5 Participant Training'!F55+'Yr5 Participant Training'!F59</f>
        <v>0</v>
      </c>
      <c r="D41" s="130"/>
      <c r="E41" s="28">
        <f>'Yr5 Participant Training'!H7+'Yr5 Participant Training'!H11+'Yr5 Participant Training'!H15+'Yr5 Participant Training'!H19+'Yr5 Participant Training'!H23+'Yr5 Participant Training'!H27+'Yr5 Participant Training'!H31+'Yr5 Participant Training'!H35+'Yr5 Participant Training'!H39+'Yr5 Participant Training'!H43+'Yr5 Participant Training'!H47+'Yr5 Participant Training'!H51+'Yr5 Participant Training'!H55+'Yr5 Participant Training'!H59</f>
        <v>0</v>
      </c>
      <c r="F41" s="28">
        <f>'Yr5 Participant Training'!I7+'Yr5 Participant Training'!I11+'Yr5 Participant Training'!I15+'Yr5 Participant Training'!I19+'Yr5 Participant Training'!I23+'Yr5 Participant Training'!I27+'Yr5 Participant Training'!I31+'Yr5 Participant Training'!I35+'Yr5 Participant Training'!I39+'Yr5 Participant Training'!I43+'Yr5 Participant Training'!I47+'Yr5 Participant Training'!I51+'Yr5 Participant Training'!I55+'Yr5 Participant Training'!I59</f>
        <v>0</v>
      </c>
      <c r="G41" s="28">
        <f>'Yr5 Participant Training'!J7+'Yr5 Participant Training'!J11+'Yr5 Participant Training'!J15+'Yr5 Participant Training'!J19+'Yr5 Participant Training'!J23+'Yr5 Participant Training'!J27+'Yr5 Participant Training'!J31+'Yr5 Participant Training'!J35+'Yr5 Participant Training'!J39+'Yr5 Participant Training'!J43+'Yr5 Participant Training'!J47+'Yr5 Participant Training'!J51+'Yr5 Participant Training'!J55+'Yr5 Participant Training'!J59</f>
        <v>0</v>
      </c>
      <c r="H41" s="130"/>
      <c r="I41" s="28">
        <f>'Yr5 Participant Training'!L7+'Yr5 Participant Training'!L11+'Yr5 Participant Training'!L15+'Yr5 Participant Training'!L19+'Yr5 Participant Training'!L23+'Yr5 Participant Training'!L27+'Yr5 Participant Training'!L31+'Yr5 Participant Training'!L35+'Yr5 Participant Training'!L39+'Yr5 Participant Training'!L43+'Yr5 Participant Training'!L47+'Yr5 Participant Training'!L51+'Yr5 Participant Training'!L55+'Yr5 Participant Training'!L59</f>
        <v>0</v>
      </c>
      <c r="J41" s="28">
        <f>'Yr5 Participant Training'!M7+'Yr5 Participant Training'!M11+'Yr5 Participant Training'!M15+'Yr5 Participant Training'!M19+'Yr5 Participant Training'!M23+'Yr5 Participant Training'!M27+'Yr5 Participant Training'!M31+'Yr5 Participant Training'!M35+'Yr5 Participant Training'!M39+'Yr5 Participant Training'!M43+'Yr5 Participant Training'!M47+'Yr5 Participant Training'!M51+'Yr5 Participant Training'!M55+'Yr5 Participant Training'!M59</f>
        <v>0</v>
      </c>
      <c r="K41" s="28">
        <f>'Yr5 Participant Training'!N7+'Yr5 Participant Training'!N11+'Yr5 Participant Training'!N15+'Yr5 Participant Training'!N19+'Yr5 Participant Training'!N23+'Yr5 Participant Training'!N27+'Yr5 Participant Training'!N31+'Yr5 Participant Training'!N35+'Yr5 Participant Training'!N39+'Yr5 Participant Training'!N43+'Yr5 Participant Training'!N47+'Yr5 Participant Training'!N51+'Yr5 Participant Training'!N55+'Yr5 Participant Training'!N59</f>
        <v>0</v>
      </c>
      <c r="L41" s="130"/>
      <c r="M41" s="28">
        <f>'Yr5 Participant Training'!P7+'Yr5 Participant Training'!P11+'Yr5 Participant Training'!P15+'Yr5 Participant Training'!P19+'Yr5 Participant Training'!P23+'Yr5 Participant Training'!P27+'Yr5 Participant Training'!P31+'Yr5 Participant Training'!P35+'Yr5 Participant Training'!P39+'Yr5 Participant Training'!P43+'Yr5 Participant Training'!P47+'Yr5 Participant Training'!P51+'Yr5 Participant Training'!P55+'Yr5 Participant Training'!P59</f>
        <v>0</v>
      </c>
      <c r="N41" s="28">
        <f>'Yr5 Participant Training'!Q7+'Yr5 Participant Training'!Q11+'Yr5 Participant Training'!Q15+'Yr5 Participant Training'!Q19+'Yr5 Participant Training'!Q23+'Yr5 Participant Training'!Q27+'Yr5 Participant Training'!Q31+'Yr5 Participant Training'!Q35+'Yr5 Participant Training'!Q39+'Yr5 Participant Training'!Q43+'Yr5 Participant Training'!Q47+'Yr5 Participant Training'!Q51+'Yr5 Participant Training'!Q55+'Yr5 Participant Training'!Q59</f>
        <v>0</v>
      </c>
      <c r="O41" s="28">
        <f>'Yr5 Participant Training'!R7+'Yr5 Participant Training'!R11+'Yr5 Participant Training'!R15+'Yr5 Participant Training'!R19+'Yr5 Participant Training'!R23+'Yr5 Participant Training'!R27+'Yr5 Participant Training'!R31+'Yr5 Participant Training'!R35+'Yr5 Participant Training'!R39+'Yr5 Participant Training'!R43+'Yr5 Participant Training'!R47+'Yr5 Participant Training'!R51+'Yr5 Participant Training'!R55+'Yr5 Participant Training'!R59</f>
        <v>0</v>
      </c>
      <c r="P41" s="130"/>
      <c r="Q41" s="33">
        <f t="shared" si="32"/>
        <v>0</v>
      </c>
    </row>
    <row r="42" spans="1:26" ht="12" customHeight="1">
      <c r="A42" s="27" t="s">
        <v>104</v>
      </c>
      <c r="B42" s="20"/>
      <c r="C42" s="26">
        <f>'Yr5 Participant Training'!F8+'Yr5 Participant Training'!F12+'Yr5 Participant Training'!F16+'Yr5 Participant Training'!F20+'Yr5 Participant Training'!F24+'Yr5 Participant Training'!F28+'Yr5 Participant Training'!F32+'Yr5 Participant Training'!F36+'Yr5 Participant Training'!F40+'Yr5 Participant Training'!F44+'Yr5 Participant Training'!F48+'Yr5 Participant Training'!F52+'Yr5 Participant Training'!F56+'Yr5 Participant Training'!F60</f>
        <v>0</v>
      </c>
      <c r="D42" s="130"/>
      <c r="E42" s="28">
        <f>'Yr5 Participant Training'!H8+'Yr5 Participant Training'!H12+'Yr5 Participant Training'!H16+'Yr5 Participant Training'!H20+'Yr5 Participant Training'!H24+'Yr5 Participant Training'!H28+'Yr5 Participant Training'!H32+'Yr5 Participant Training'!H36+'Yr5 Participant Training'!H40+'Yr5 Participant Training'!H44+'Yr5 Participant Training'!H48+'Yr5 Participant Training'!H52+'Yr5 Participant Training'!H56+'Yr5 Participant Training'!H60</f>
        <v>0</v>
      </c>
      <c r="F42" s="28">
        <f>'Yr5 Participant Training'!I8+'Yr5 Participant Training'!I12+'Yr5 Participant Training'!I16+'Yr5 Participant Training'!I20+'Yr5 Participant Training'!I24+'Yr5 Participant Training'!I28+'Yr5 Participant Training'!I32+'Yr5 Participant Training'!I36+'Yr5 Participant Training'!I40+'Yr5 Participant Training'!I44+'Yr5 Participant Training'!I48+'Yr5 Participant Training'!I52+'Yr5 Participant Training'!I56+'Yr5 Participant Training'!I60</f>
        <v>0</v>
      </c>
      <c r="G42" s="28">
        <f>'Yr5 Participant Training'!J8+'Yr5 Participant Training'!J12+'Yr5 Participant Training'!J16+'Yr5 Participant Training'!J20+'Yr5 Participant Training'!J24+'Yr5 Participant Training'!J28+'Yr5 Participant Training'!J32+'Yr5 Participant Training'!J36+'Yr5 Participant Training'!J40+'Yr5 Participant Training'!J44+'Yr5 Participant Training'!J48+'Yr5 Participant Training'!J52+'Yr5 Participant Training'!J56+'Yr5 Participant Training'!J60</f>
        <v>0</v>
      </c>
      <c r="H42" s="130"/>
      <c r="I42" s="28">
        <f>'Yr5 Participant Training'!L8+'Yr5 Participant Training'!L12+'Yr5 Participant Training'!L16+'Yr5 Participant Training'!L20+'Yr5 Participant Training'!L24+'Yr5 Participant Training'!L28+'Yr5 Participant Training'!L32+'Yr5 Participant Training'!L36+'Yr5 Participant Training'!L40+'Yr5 Participant Training'!L44+'Yr5 Participant Training'!L48+'Yr5 Participant Training'!L52+'Yr5 Participant Training'!L56+'Yr5 Participant Training'!L60</f>
        <v>0</v>
      </c>
      <c r="J42" s="28">
        <f>'Yr5 Participant Training'!M8+'Yr5 Participant Training'!M12+'Yr5 Participant Training'!M16+'Yr5 Participant Training'!M20+'Yr5 Participant Training'!M24+'Yr5 Participant Training'!M28+'Yr5 Participant Training'!M32+'Yr5 Participant Training'!M36+'Yr5 Participant Training'!M40+'Yr5 Participant Training'!M44+'Yr5 Participant Training'!M48+'Yr5 Participant Training'!M52+'Yr5 Participant Training'!M56+'Yr5 Participant Training'!M60</f>
        <v>0</v>
      </c>
      <c r="K42" s="28">
        <f>'Yr5 Participant Training'!N8+'Yr5 Participant Training'!N12+'Yr5 Participant Training'!N16+'Yr5 Participant Training'!N20+'Yr5 Participant Training'!N24+'Yr5 Participant Training'!N28+'Yr5 Participant Training'!N32+'Yr5 Participant Training'!N36+'Yr5 Participant Training'!N40+'Yr5 Participant Training'!N44+'Yr5 Participant Training'!N48+'Yr5 Participant Training'!N52+'Yr5 Participant Training'!N56+'Yr5 Participant Training'!N60</f>
        <v>0</v>
      </c>
      <c r="L42" s="130"/>
      <c r="M42" s="28">
        <f>'Yr5 Participant Training'!P8+'Yr5 Participant Training'!P12+'Yr5 Participant Training'!P16+'Yr5 Participant Training'!P20+'Yr5 Participant Training'!P24+'Yr5 Participant Training'!P28+'Yr5 Participant Training'!P32+'Yr5 Participant Training'!P36+'Yr5 Participant Training'!P40+'Yr5 Participant Training'!P44+'Yr5 Participant Training'!P48+'Yr5 Participant Training'!P52+'Yr5 Participant Training'!P56+'Yr5 Participant Training'!P60</f>
        <v>0</v>
      </c>
      <c r="N42" s="28">
        <f>'Yr5 Participant Training'!Q8+'Yr5 Participant Training'!Q12+'Yr5 Participant Training'!Q16+'Yr5 Participant Training'!Q20+'Yr5 Participant Training'!Q24+'Yr5 Participant Training'!Q28+'Yr5 Participant Training'!Q32+'Yr5 Participant Training'!Q36+'Yr5 Participant Training'!Q40+'Yr5 Participant Training'!Q44+'Yr5 Participant Training'!Q48+'Yr5 Participant Training'!Q52+'Yr5 Participant Training'!Q56+'Yr5 Participant Training'!Q60</f>
        <v>0</v>
      </c>
      <c r="O42" s="28">
        <f>'Yr5 Participant Training'!R8+'Yr5 Participant Training'!R12+'Yr5 Participant Training'!R16+'Yr5 Participant Training'!R20+'Yr5 Participant Training'!R24+'Yr5 Participant Training'!R28+'Yr5 Participant Training'!R32+'Yr5 Participant Training'!R36+'Yr5 Participant Training'!R40+'Yr5 Participant Training'!R44+'Yr5 Participant Training'!R48+'Yr5 Participant Training'!R52+'Yr5 Participant Training'!R56+'Yr5 Participant Training'!R60</f>
        <v>0</v>
      </c>
      <c r="P42" s="130"/>
      <c r="Q42" s="33">
        <f t="shared" si="32"/>
        <v>0</v>
      </c>
    </row>
    <row r="43" spans="1:26" ht="15.75" customHeight="1">
      <c r="A43" s="32" t="s">
        <v>105</v>
      </c>
      <c r="B43" s="34"/>
      <c r="C43" s="35">
        <f>SUM(C40:C42)</f>
        <v>0</v>
      </c>
      <c r="D43" s="130"/>
      <c r="E43" s="36">
        <f t="shared" ref="E43:G43" si="33">SUM(E40:E42)</f>
        <v>0</v>
      </c>
      <c r="F43" s="36">
        <f t="shared" si="33"/>
        <v>0</v>
      </c>
      <c r="G43" s="36">
        <f t="shared" si="33"/>
        <v>0</v>
      </c>
      <c r="H43" s="130"/>
      <c r="I43" s="36">
        <f t="shared" ref="I43:K43" si="34">SUM(I40:I42)</f>
        <v>0</v>
      </c>
      <c r="J43" s="36">
        <f t="shared" si="34"/>
        <v>0</v>
      </c>
      <c r="K43" s="36">
        <f t="shared" si="34"/>
        <v>0</v>
      </c>
      <c r="L43" s="130"/>
      <c r="M43" s="36">
        <f t="shared" ref="M43:O43" si="35">SUM(M40:M42)</f>
        <v>0</v>
      </c>
      <c r="N43" s="36">
        <f t="shared" si="35"/>
        <v>0</v>
      </c>
      <c r="O43" s="36">
        <f t="shared" si="35"/>
        <v>0</v>
      </c>
      <c r="P43" s="130"/>
      <c r="Q43" s="35">
        <f>SUM(Q40:Q42)</f>
        <v>0</v>
      </c>
      <c r="R43" s="56"/>
      <c r="S43" s="56"/>
      <c r="T43" s="56"/>
      <c r="U43" s="56"/>
      <c r="V43" s="56"/>
      <c r="W43" s="56"/>
      <c r="X43" s="56"/>
      <c r="Y43" s="56"/>
      <c r="Z43" s="56"/>
    </row>
    <row r="44" spans="1:26" ht="12.75" customHeight="1">
      <c r="A44" s="18" t="s">
        <v>106</v>
      </c>
      <c r="B44" s="20"/>
      <c r="C44" s="46"/>
      <c r="D44" s="130"/>
      <c r="E44" s="126"/>
      <c r="F44" s="127"/>
      <c r="G44" s="128"/>
      <c r="H44" s="130"/>
      <c r="I44" s="126"/>
      <c r="J44" s="127"/>
      <c r="K44" s="128"/>
      <c r="L44" s="130"/>
      <c r="M44" s="126"/>
      <c r="N44" s="127"/>
      <c r="O44" s="128"/>
      <c r="P44" s="130"/>
      <c r="Q44" s="46"/>
    </row>
    <row r="45" spans="1:26" ht="12" customHeight="1">
      <c r="A45" s="72" t="s">
        <v>107</v>
      </c>
      <c r="B45" s="73"/>
      <c r="C45" s="26"/>
      <c r="D45" s="130"/>
      <c r="E45" s="28"/>
      <c r="F45" s="30"/>
      <c r="G45" s="54">
        <f t="shared" ref="G45:G49" si="36">E45+F45</f>
        <v>0</v>
      </c>
      <c r="H45" s="130"/>
      <c r="I45" s="28"/>
      <c r="J45" s="30"/>
      <c r="K45" s="31">
        <f t="shared" ref="K45:K49" si="37">I45+J45</f>
        <v>0</v>
      </c>
      <c r="L45" s="130"/>
      <c r="M45" s="28"/>
      <c r="N45" s="30"/>
      <c r="O45" s="31">
        <f t="shared" ref="O45:O49" si="38">M45+N45</f>
        <v>0</v>
      </c>
      <c r="P45" s="130"/>
      <c r="Q45" s="33">
        <f t="shared" ref="Q45:Q49" si="39">C45+G45+K45+O45</f>
        <v>0</v>
      </c>
    </row>
    <row r="46" spans="1:26" ht="12" customHeight="1">
      <c r="A46" s="72" t="s">
        <v>126</v>
      </c>
      <c r="B46" s="73"/>
      <c r="C46" s="26"/>
      <c r="D46" s="130"/>
      <c r="E46" s="28"/>
      <c r="F46" s="30"/>
      <c r="G46" s="54">
        <f t="shared" si="36"/>
        <v>0</v>
      </c>
      <c r="H46" s="130"/>
      <c r="I46" s="28"/>
      <c r="J46" s="30"/>
      <c r="K46" s="31">
        <f t="shared" si="37"/>
        <v>0</v>
      </c>
      <c r="L46" s="130"/>
      <c r="M46" s="28"/>
      <c r="N46" s="30"/>
      <c r="O46" s="31">
        <f t="shared" si="38"/>
        <v>0</v>
      </c>
      <c r="P46" s="130"/>
      <c r="Q46" s="33">
        <f t="shared" si="39"/>
        <v>0</v>
      </c>
    </row>
    <row r="47" spans="1:26" ht="12" customHeight="1">
      <c r="A47" s="72" t="s">
        <v>108</v>
      </c>
      <c r="B47" s="73"/>
      <c r="C47" s="26"/>
      <c r="D47" s="130"/>
      <c r="E47" s="28"/>
      <c r="F47" s="30"/>
      <c r="G47" s="54">
        <f t="shared" si="36"/>
        <v>0</v>
      </c>
      <c r="H47" s="130"/>
      <c r="I47" s="28"/>
      <c r="J47" s="30"/>
      <c r="K47" s="31">
        <f t="shared" si="37"/>
        <v>0</v>
      </c>
      <c r="L47" s="130"/>
      <c r="M47" s="28"/>
      <c r="N47" s="30"/>
      <c r="O47" s="31">
        <f t="shared" si="38"/>
        <v>0</v>
      </c>
      <c r="P47" s="130"/>
      <c r="Q47" s="33">
        <f t="shared" si="39"/>
        <v>0</v>
      </c>
    </row>
    <row r="48" spans="1:26" ht="12" customHeight="1">
      <c r="A48" s="72" t="s">
        <v>109</v>
      </c>
      <c r="B48" s="73"/>
      <c r="C48" s="26"/>
      <c r="D48" s="130"/>
      <c r="E48" s="28"/>
      <c r="F48" s="30"/>
      <c r="G48" s="54">
        <f t="shared" si="36"/>
        <v>0</v>
      </c>
      <c r="H48" s="130"/>
      <c r="I48" s="28"/>
      <c r="J48" s="30"/>
      <c r="K48" s="31">
        <f t="shared" si="37"/>
        <v>0</v>
      </c>
      <c r="L48" s="130"/>
      <c r="M48" s="28"/>
      <c r="N48" s="30"/>
      <c r="O48" s="31">
        <f t="shared" si="38"/>
        <v>0</v>
      </c>
      <c r="P48" s="130"/>
      <c r="Q48" s="33">
        <f t="shared" si="39"/>
        <v>0</v>
      </c>
    </row>
    <row r="49" spans="1:26" ht="12" customHeight="1">
      <c r="A49" s="72" t="s">
        <v>110</v>
      </c>
      <c r="B49" s="73"/>
      <c r="C49" s="26"/>
      <c r="D49" s="130"/>
      <c r="E49" s="28"/>
      <c r="F49" s="30"/>
      <c r="G49" s="54">
        <f t="shared" si="36"/>
        <v>0</v>
      </c>
      <c r="H49" s="130"/>
      <c r="I49" s="28"/>
      <c r="J49" s="30"/>
      <c r="K49" s="31">
        <f t="shared" si="37"/>
        <v>0</v>
      </c>
      <c r="L49" s="130"/>
      <c r="M49" s="28"/>
      <c r="N49" s="30"/>
      <c r="O49" s="31">
        <f t="shared" si="38"/>
        <v>0</v>
      </c>
      <c r="P49" s="130"/>
      <c r="Q49" s="33">
        <f t="shared" si="39"/>
        <v>0</v>
      </c>
    </row>
    <row r="50" spans="1:26" ht="12" customHeight="1">
      <c r="A50" s="72" t="s">
        <v>128</v>
      </c>
      <c r="B50" s="73"/>
      <c r="C50" s="26"/>
      <c r="D50" s="130"/>
      <c r="E50" s="28"/>
      <c r="F50" s="66"/>
      <c r="G50" s="67"/>
      <c r="H50" s="130"/>
      <c r="I50" s="28"/>
      <c r="J50" s="66"/>
      <c r="K50" s="67"/>
      <c r="L50" s="130"/>
      <c r="M50" s="28"/>
      <c r="N50" s="66"/>
      <c r="O50" s="67"/>
      <c r="P50" s="130"/>
      <c r="Q50" s="33"/>
    </row>
    <row r="51" spans="1:26" ht="15.75" customHeight="1">
      <c r="A51" s="74" t="s">
        <v>113</v>
      </c>
      <c r="B51" s="75"/>
      <c r="C51" s="35">
        <f>SUM(C45:C50)</f>
        <v>0</v>
      </c>
      <c r="D51" s="130"/>
      <c r="E51" s="36">
        <f t="shared" ref="E51:G51" si="40">SUM(E45:E49)</f>
        <v>0</v>
      </c>
      <c r="F51" s="36">
        <f t="shared" si="40"/>
        <v>0</v>
      </c>
      <c r="G51" s="36">
        <f t="shared" si="40"/>
        <v>0</v>
      </c>
      <c r="H51" s="130"/>
      <c r="I51" s="36">
        <f t="shared" ref="I51:K51" si="41">SUM(I45:I49)</f>
        <v>0</v>
      </c>
      <c r="J51" s="36">
        <f t="shared" si="41"/>
        <v>0</v>
      </c>
      <c r="K51" s="36">
        <f t="shared" si="41"/>
        <v>0</v>
      </c>
      <c r="L51" s="130"/>
      <c r="M51" s="36">
        <f t="shared" ref="M51:O51" si="42">SUM(M45:M49)</f>
        <v>0</v>
      </c>
      <c r="N51" s="36">
        <f t="shared" si="42"/>
        <v>0</v>
      </c>
      <c r="O51" s="36">
        <f t="shared" si="42"/>
        <v>0</v>
      </c>
      <c r="P51" s="130"/>
      <c r="Q51" s="35">
        <f>SUM(Q45:Q49)</f>
        <v>0</v>
      </c>
      <c r="R51" s="56"/>
      <c r="S51" s="56"/>
      <c r="T51" s="56"/>
      <c r="U51" s="56"/>
      <c r="V51" s="56"/>
      <c r="W51" s="56"/>
      <c r="X51" s="56"/>
      <c r="Y51" s="56"/>
      <c r="Z51" s="56"/>
    </row>
    <row r="52" spans="1:26" ht="15.75" customHeight="1">
      <c r="A52" s="32" t="s">
        <v>114</v>
      </c>
      <c r="B52" s="34"/>
      <c r="C52" s="35">
        <f>C26+C29+C33+C38+C43+C51</f>
        <v>0</v>
      </c>
      <c r="D52" s="130"/>
      <c r="E52" s="36">
        <f t="shared" ref="E52:G52" si="43">E26+E29+E33+E38+E43+E51</f>
        <v>0</v>
      </c>
      <c r="F52" s="36">
        <f t="shared" si="43"/>
        <v>0</v>
      </c>
      <c r="G52" s="36">
        <f t="shared" si="43"/>
        <v>0</v>
      </c>
      <c r="H52" s="130"/>
      <c r="I52" s="36">
        <f t="shared" ref="I52:K52" si="44">I26+I29+I33+I38+I43+I51</f>
        <v>0</v>
      </c>
      <c r="J52" s="36">
        <f t="shared" si="44"/>
        <v>0</v>
      </c>
      <c r="K52" s="36">
        <f t="shared" si="44"/>
        <v>0</v>
      </c>
      <c r="L52" s="130"/>
      <c r="M52" s="36">
        <f t="shared" ref="M52:O52" si="45">M26+M29+M33+M38+M43+M51</f>
        <v>0</v>
      </c>
      <c r="N52" s="36">
        <f t="shared" si="45"/>
        <v>0</v>
      </c>
      <c r="O52" s="36">
        <f t="shared" si="45"/>
        <v>0</v>
      </c>
      <c r="P52" s="130"/>
      <c r="Q52" s="35">
        <f>C52+G52+K52+O52</f>
        <v>0</v>
      </c>
      <c r="R52" s="56"/>
      <c r="S52" s="56"/>
      <c r="T52" s="56"/>
      <c r="U52" s="56"/>
      <c r="V52" s="56"/>
      <c r="W52" s="56"/>
      <c r="X52" s="56"/>
      <c r="Y52" s="56"/>
      <c r="Z52" s="56"/>
    </row>
    <row r="53" spans="1:26" ht="12" customHeight="1">
      <c r="A53" s="27" t="s">
        <v>115</v>
      </c>
      <c r="B53" s="20"/>
      <c r="C53" s="26"/>
      <c r="D53" s="130"/>
      <c r="E53" s="28"/>
      <c r="F53" s="30"/>
      <c r="G53" s="54">
        <f>E53+F53</f>
        <v>0</v>
      </c>
      <c r="H53" s="130"/>
      <c r="I53" s="28"/>
      <c r="J53" s="30"/>
      <c r="K53" s="31">
        <f>I53+J53</f>
        <v>0</v>
      </c>
      <c r="L53" s="130"/>
      <c r="M53" s="28"/>
      <c r="N53" s="30"/>
      <c r="O53" s="31">
        <f>M53+N53</f>
        <v>0</v>
      </c>
      <c r="P53" s="130"/>
      <c r="Q53" s="124"/>
    </row>
    <row r="54" spans="1:26" ht="12" customHeight="1">
      <c r="A54" s="27" t="s">
        <v>116</v>
      </c>
      <c r="B54" s="20"/>
      <c r="C54" s="76"/>
      <c r="D54" s="130"/>
      <c r="E54" s="78"/>
      <c r="F54" s="79"/>
      <c r="G54" s="80"/>
      <c r="H54" s="130"/>
      <c r="I54" s="78"/>
      <c r="J54" s="79"/>
      <c r="K54" s="81"/>
      <c r="L54" s="130"/>
      <c r="M54" s="78"/>
      <c r="N54" s="79"/>
      <c r="O54" s="81"/>
      <c r="P54" s="130"/>
      <c r="Q54" s="125"/>
    </row>
    <row r="55" spans="1:26" ht="15.75" customHeight="1">
      <c r="A55" s="32" t="s">
        <v>117</v>
      </c>
      <c r="B55" s="34"/>
      <c r="C55" s="35">
        <f>C53*C54</f>
        <v>0</v>
      </c>
      <c r="D55" s="130"/>
      <c r="E55" s="36">
        <f t="shared" ref="E55:F55" si="46">E53*E54</f>
        <v>0</v>
      </c>
      <c r="F55" s="82">
        <f t="shared" si="46"/>
        <v>0</v>
      </c>
      <c r="G55" s="83">
        <f>E55+F55</f>
        <v>0</v>
      </c>
      <c r="H55" s="130"/>
      <c r="I55" s="36">
        <f t="shared" ref="I55:J55" si="47">I53*I54</f>
        <v>0</v>
      </c>
      <c r="J55" s="36">
        <f t="shared" si="47"/>
        <v>0</v>
      </c>
      <c r="K55" s="36">
        <f>I55+J55</f>
        <v>0</v>
      </c>
      <c r="L55" s="130"/>
      <c r="M55" s="36">
        <f t="shared" ref="M55:N55" si="48">M53*M54</f>
        <v>0</v>
      </c>
      <c r="N55" s="36">
        <f t="shared" si="48"/>
        <v>0</v>
      </c>
      <c r="O55" s="36">
        <f>M55+N55</f>
        <v>0</v>
      </c>
      <c r="P55" s="130"/>
      <c r="Q55" s="84">
        <f t="shared" ref="Q55:Q56" si="49">C55+G55+K55+O55</f>
        <v>0</v>
      </c>
      <c r="R55" s="56"/>
      <c r="S55" s="56"/>
      <c r="T55" s="56"/>
      <c r="U55" s="56"/>
      <c r="V55" s="56"/>
      <c r="W55" s="56"/>
      <c r="X55" s="56"/>
      <c r="Y55" s="56"/>
      <c r="Z55" s="56"/>
    </row>
    <row r="56" spans="1:26" ht="15.75" customHeight="1">
      <c r="A56" s="85" t="s">
        <v>120</v>
      </c>
      <c r="B56" s="34"/>
      <c r="C56" s="86">
        <f>C52+C55</f>
        <v>0</v>
      </c>
      <c r="D56" s="130"/>
      <c r="E56" s="87">
        <f t="shared" ref="E56:G56" si="50">E52+E55</f>
        <v>0</v>
      </c>
      <c r="F56" s="87">
        <f t="shared" si="50"/>
        <v>0</v>
      </c>
      <c r="G56" s="87">
        <f t="shared" si="50"/>
        <v>0</v>
      </c>
      <c r="H56" s="130"/>
      <c r="I56" s="87">
        <f t="shared" ref="I56:K56" si="51">I52+I55</f>
        <v>0</v>
      </c>
      <c r="J56" s="87">
        <f t="shared" si="51"/>
        <v>0</v>
      </c>
      <c r="K56" s="87">
        <f t="shared" si="51"/>
        <v>0</v>
      </c>
      <c r="L56" s="130"/>
      <c r="M56" s="87">
        <f t="shared" ref="M56:O56" si="52">M52+M55</f>
        <v>0</v>
      </c>
      <c r="N56" s="87">
        <f t="shared" si="52"/>
        <v>0</v>
      </c>
      <c r="O56" s="87">
        <f t="shared" si="52"/>
        <v>0</v>
      </c>
      <c r="P56" s="130"/>
      <c r="Q56" s="89">
        <f t="shared" si="49"/>
        <v>0</v>
      </c>
      <c r="R56" s="56"/>
      <c r="S56" s="56"/>
      <c r="T56" s="56"/>
      <c r="U56" s="56"/>
      <c r="V56" s="56"/>
      <c r="W56" s="56"/>
      <c r="X56" s="56"/>
      <c r="Y56" s="56"/>
      <c r="Z56" s="56"/>
    </row>
    <row r="57" spans="1:26" ht="15.75" customHeight="1">
      <c r="C57" s="2"/>
      <c r="D57" s="2"/>
      <c r="E57" s="2"/>
      <c r="F57" s="2"/>
      <c r="G57" s="2"/>
      <c r="H57" s="2"/>
      <c r="I57" s="2"/>
      <c r="J57" s="2"/>
      <c r="K57" s="2"/>
      <c r="L57" s="2"/>
      <c r="M57" s="2"/>
      <c r="N57" s="2"/>
      <c r="O57" s="2"/>
      <c r="P57" s="2"/>
      <c r="Q57" s="2"/>
    </row>
    <row r="58" spans="1:26" ht="15.75" customHeight="1">
      <c r="C58" s="2"/>
      <c r="D58" s="2"/>
      <c r="E58" s="2"/>
      <c r="F58" s="2"/>
      <c r="G58" s="2"/>
      <c r="H58" s="2"/>
      <c r="I58" s="2"/>
      <c r="J58" s="2"/>
      <c r="K58" s="2"/>
      <c r="L58" s="2"/>
      <c r="M58" s="2"/>
      <c r="N58" s="2"/>
      <c r="O58" s="2"/>
      <c r="P58" s="2"/>
      <c r="Q58" s="2"/>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M27:O27"/>
    <mergeCell ref="M30:O30"/>
    <mergeCell ref="E44:G44"/>
    <mergeCell ref="D2:D56"/>
    <mergeCell ref="E34:G34"/>
    <mergeCell ref="E27:G27"/>
    <mergeCell ref="E30:G30"/>
    <mergeCell ref="E17:G17"/>
    <mergeCell ref="E2:G2"/>
    <mergeCell ref="E39:G39"/>
    <mergeCell ref="Q53:Q54"/>
    <mergeCell ref="P2:P56"/>
    <mergeCell ref="H2:H56"/>
    <mergeCell ref="I17:K17"/>
    <mergeCell ref="M44:O44"/>
    <mergeCell ref="M34:O34"/>
    <mergeCell ref="M39:O39"/>
    <mergeCell ref="M2:O2"/>
    <mergeCell ref="I2:K2"/>
    <mergeCell ref="L2:L56"/>
    <mergeCell ref="M17:O17"/>
    <mergeCell ref="I44:K44"/>
    <mergeCell ref="I39:K39"/>
    <mergeCell ref="I34:K34"/>
    <mergeCell ref="I27:K27"/>
    <mergeCell ref="I30:K30"/>
  </mergeCells>
  <pageMargins left="0.7" right="0.7" top="0.75" bottom="0.75" header="0" footer="0"/>
  <pageSetup orientation="landscape"/>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1000"/>
  <sheetViews>
    <sheetView topLeftCell="A24" workbookViewId="0">
      <selection activeCell="F15" sqref="F15"/>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17">
      <c r="A1" s="1" t="s">
        <v>129</v>
      </c>
      <c r="C1" s="2"/>
      <c r="D1" s="2"/>
      <c r="E1" s="2"/>
      <c r="F1" s="2"/>
      <c r="G1" s="2"/>
      <c r="H1" s="2"/>
      <c r="I1" s="2"/>
      <c r="J1" s="2"/>
      <c r="K1" s="2"/>
      <c r="L1" s="2"/>
      <c r="M1" s="2"/>
      <c r="N1" s="2"/>
      <c r="O1" s="2"/>
      <c r="P1" s="2"/>
      <c r="Q1" s="2"/>
    </row>
    <row r="2" spans="1:17"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17"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17" ht="6.75" customHeight="1">
      <c r="C4" s="14"/>
      <c r="D4" s="130"/>
      <c r="E4" s="16"/>
      <c r="F4" s="3"/>
      <c r="G4" s="17"/>
      <c r="H4" s="130"/>
      <c r="I4" s="16"/>
      <c r="J4" s="3"/>
      <c r="K4" s="17"/>
      <c r="L4" s="130"/>
      <c r="M4" s="16"/>
      <c r="N4" s="3"/>
      <c r="O4" s="17"/>
      <c r="P4" s="130"/>
      <c r="Q4" s="14"/>
    </row>
    <row r="5" spans="1:17" ht="12.75" customHeight="1">
      <c r="A5" s="18" t="s">
        <v>130</v>
      </c>
      <c r="B5" s="20" t="s">
        <v>131</v>
      </c>
      <c r="C5" s="46"/>
      <c r="D5" s="130"/>
      <c r="E5" s="47"/>
      <c r="F5" s="48"/>
      <c r="G5" s="50"/>
      <c r="H5" s="130"/>
      <c r="I5" s="47"/>
      <c r="J5" s="51"/>
      <c r="K5" s="50"/>
      <c r="L5" s="130"/>
      <c r="M5" s="47"/>
      <c r="N5" s="51"/>
      <c r="O5" s="50"/>
      <c r="P5" s="130"/>
      <c r="Q5" s="46"/>
    </row>
    <row r="6" spans="1:17" ht="12" customHeight="1">
      <c r="A6" s="25" t="s">
        <v>132</v>
      </c>
      <c r="B6" s="93" t="s">
        <v>133</v>
      </c>
      <c r="C6" s="26"/>
      <c r="D6" s="130"/>
      <c r="E6" s="28"/>
      <c r="F6" s="30"/>
      <c r="G6" s="54">
        <f t="shared" ref="G6:G45" si="0">E6+F6</f>
        <v>0</v>
      </c>
      <c r="H6" s="130"/>
      <c r="I6" s="28"/>
      <c r="J6" s="30"/>
      <c r="K6" s="31">
        <f t="shared" ref="K6:K45" si="1">I6+J6</f>
        <v>0</v>
      </c>
      <c r="L6" s="130"/>
      <c r="M6" s="28"/>
      <c r="N6" s="30"/>
      <c r="O6" s="31">
        <f t="shared" ref="O6:O45" si="2">M6+N6</f>
        <v>0</v>
      </c>
      <c r="P6" s="130"/>
      <c r="Q6" s="33">
        <f t="shared" ref="Q6:Q45" si="3">C6+G6+K6+O6</f>
        <v>0</v>
      </c>
    </row>
    <row r="7" spans="1:17" ht="12" customHeight="1">
      <c r="A7" s="25" t="s">
        <v>134</v>
      </c>
      <c r="B7" s="93" t="s">
        <v>135</v>
      </c>
      <c r="C7" s="26"/>
      <c r="D7" s="130"/>
      <c r="E7" s="28"/>
      <c r="F7" s="30"/>
      <c r="G7" s="54">
        <f t="shared" si="0"/>
        <v>0</v>
      </c>
      <c r="H7" s="130"/>
      <c r="I7" s="28"/>
      <c r="J7" s="30"/>
      <c r="K7" s="31">
        <f t="shared" si="1"/>
        <v>0</v>
      </c>
      <c r="L7" s="130"/>
      <c r="M7" s="28"/>
      <c r="N7" s="30"/>
      <c r="O7" s="31">
        <f t="shared" si="2"/>
        <v>0</v>
      </c>
      <c r="P7" s="130"/>
      <c r="Q7" s="33">
        <f t="shared" si="3"/>
        <v>0</v>
      </c>
    </row>
    <row r="8" spans="1:17" ht="12" customHeight="1">
      <c r="A8" s="25" t="s">
        <v>132</v>
      </c>
      <c r="B8" s="93" t="s">
        <v>136</v>
      </c>
      <c r="C8" s="26"/>
      <c r="D8" s="130"/>
      <c r="E8" s="28"/>
      <c r="F8" s="30"/>
      <c r="G8" s="54">
        <f t="shared" si="0"/>
        <v>0</v>
      </c>
      <c r="H8" s="130"/>
      <c r="I8" s="28"/>
      <c r="J8" s="30"/>
      <c r="K8" s="31">
        <f t="shared" si="1"/>
        <v>0</v>
      </c>
      <c r="L8" s="130"/>
      <c r="M8" s="28"/>
      <c r="N8" s="30"/>
      <c r="O8" s="31">
        <f t="shared" si="2"/>
        <v>0</v>
      </c>
      <c r="P8" s="130"/>
      <c r="Q8" s="33">
        <f t="shared" si="3"/>
        <v>0</v>
      </c>
    </row>
    <row r="9" spans="1:17" ht="12" customHeight="1">
      <c r="A9" s="25" t="s">
        <v>134</v>
      </c>
      <c r="B9" s="93" t="s">
        <v>137</v>
      </c>
      <c r="C9" s="26"/>
      <c r="D9" s="130"/>
      <c r="E9" s="28"/>
      <c r="F9" s="30"/>
      <c r="G9" s="54">
        <f t="shared" si="0"/>
        <v>0</v>
      </c>
      <c r="H9" s="130"/>
      <c r="I9" s="28"/>
      <c r="J9" s="30"/>
      <c r="K9" s="31">
        <f t="shared" si="1"/>
        <v>0</v>
      </c>
      <c r="L9" s="130"/>
      <c r="M9" s="28"/>
      <c r="N9" s="30"/>
      <c r="O9" s="31">
        <f t="shared" si="2"/>
        <v>0</v>
      </c>
      <c r="P9" s="130"/>
      <c r="Q9" s="33">
        <f t="shared" si="3"/>
        <v>0</v>
      </c>
    </row>
    <row r="10" spans="1:17" ht="12" customHeight="1">
      <c r="A10" s="25" t="s">
        <v>138</v>
      </c>
      <c r="B10" s="93" t="s">
        <v>139</v>
      </c>
      <c r="C10" s="26"/>
      <c r="D10" s="130"/>
      <c r="E10" s="28"/>
      <c r="F10" s="30"/>
      <c r="G10" s="54">
        <f t="shared" si="0"/>
        <v>0</v>
      </c>
      <c r="H10" s="130"/>
      <c r="I10" s="28"/>
      <c r="J10" s="30"/>
      <c r="K10" s="31">
        <f t="shared" si="1"/>
        <v>0</v>
      </c>
      <c r="L10" s="130"/>
      <c r="M10" s="28"/>
      <c r="N10" s="30"/>
      <c r="O10" s="31">
        <f t="shared" si="2"/>
        <v>0</v>
      </c>
      <c r="P10" s="130"/>
      <c r="Q10" s="33">
        <f t="shared" si="3"/>
        <v>0</v>
      </c>
    </row>
    <row r="11" spans="1:17" ht="12" customHeight="1">
      <c r="A11" s="25"/>
      <c r="B11" s="93" t="s">
        <v>140</v>
      </c>
      <c r="C11" s="26"/>
      <c r="D11" s="130"/>
      <c r="E11" s="28"/>
      <c r="F11" s="30"/>
      <c r="G11" s="54">
        <f t="shared" si="0"/>
        <v>0</v>
      </c>
      <c r="H11" s="130"/>
      <c r="I11" s="28"/>
      <c r="J11" s="30"/>
      <c r="K11" s="31">
        <f t="shared" si="1"/>
        <v>0</v>
      </c>
      <c r="L11" s="130"/>
      <c r="M11" s="28"/>
      <c r="N11" s="30"/>
      <c r="O11" s="31">
        <f t="shared" si="2"/>
        <v>0</v>
      </c>
      <c r="P11" s="130"/>
      <c r="Q11" s="33">
        <f t="shared" si="3"/>
        <v>0</v>
      </c>
    </row>
    <row r="12" spans="1:17" ht="12" customHeight="1">
      <c r="A12" s="25"/>
      <c r="B12" s="93" t="s">
        <v>141</v>
      </c>
      <c r="C12" s="26"/>
      <c r="D12" s="130"/>
      <c r="E12" s="28"/>
      <c r="F12" s="30"/>
      <c r="G12" s="54">
        <f t="shared" si="0"/>
        <v>0</v>
      </c>
      <c r="H12" s="130"/>
      <c r="I12" s="28"/>
      <c r="J12" s="30"/>
      <c r="K12" s="31">
        <f t="shared" si="1"/>
        <v>0</v>
      </c>
      <c r="L12" s="130"/>
      <c r="M12" s="28"/>
      <c r="N12" s="30"/>
      <c r="O12" s="31">
        <f t="shared" si="2"/>
        <v>0</v>
      </c>
      <c r="P12" s="130"/>
      <c r="Q12" s="33">
        <f t="shared" si="3"/>
        <v>0</v>
      </c>
    </row>
    <row r="13" spans="1:17" ht="12" customHeight="1">
      <c r="A13" s="25"/>
      <c r="B13" s="93" t="s">
        <v>142</v>
      </c>
      <c r="C13" s="26"/>
      <c r="D13" s="130"/>
      <c r="E13" s="28"/>
      <c r="F13" s="30"/>
      <c r="G13" s="54">
        <f t="shared" si="0"/>
        <v>0</v>
      </c>
      <c r="H13" s="130"/>
      <c r="I13" s="28"/>
      <c r="J13" s="30"/>
      <c r="K13" s="31">
        <f t="shared" si="1"/>
        <v>0</v>
      </c>
      <c r="L13" s="130"/>
      <c r="M13" s="28"/>
      <c r="N13" s="30"/>
      <c r="O13" s="31">
        <f t="shared" si="2"/>
        <v>0</v>
      </c>
      <c r="P13" s="130"/>
      <c r="Q13" s="33">
        <f t="shared" si="3"/>
        <v>0</v>
      </c>
    </row>
    <row r="14" spans="1:17" ht="12" customHeight="1">
      <c r="A14" s="25"/>
      <c r="B14" s="93" t="s">
        <v>143</v>
      </c>
      <c r="C14" s="26"/>
      <c r="D14" s="130"/>
      <c r="E14" s="28"/>
      <c r="F14" s="30"/>
      <c r="G14" s="54">
        <f t="shared" si="0"/>
        <v>0</v>
      </c>
      <c r="H14" s="130"/>
      <c r="I14" s="28"/>
      <c r="J14" s="30"/>
      <c r="K14" s="31">
        <f t="shared" si="1"/>
        <v>0</v>
      </c>
      <c r="L14" s="130"/>
      <c r="M14" s="28"/>
      <c r="N14" s="30"/>
      <c r="O14" s="31">
        <f t="shared" si="2"/>
        <v>0</v>
      </c>
      <c r="P14" s="130"/>
      <c r="Q14" s="33">
        <f t="shared" si="3"/>
        <v>0</v>
      </c>
    </row>
    <row r="15" spans="1:17" ht="12" customHeight="1">
      <c r="A15" s="25"/>
      <c r="B15" s="93" t="s">
        <v>144</v>
      </c>
      <c r="C15" s="26"/>
      <c r="D15" s="130"/>
      <c r="E15" s="28"/>
      <c r="F15" s="30"/>
      <c r="G15" s="54">
        <f t="shared" si="0"/>
        <v>0</v>
      </c>
      <c r="H15" s="130"/>
      <c r="I15" s="28"/>
      <c r="J15" s="30"/>
      <c r="K15" s="31">
        <f t="shared" si="1"/>
        <v>0</v>
      </c>
      <c r="L15" s="130"/>
      <c r="M15" s="28"/>
      <c r="N15" s="30"/>
      <c r="O15" s="31">
        <f t="shared" si="2"/>
        <v>0</v>
      </c>
      <c r="P15" s="130"/>
      <c r="Q15" s="33">
        <f t="shared" si="3"/>
        <v>0</v>
      </c>
    </row>
    <row r="16" spans="1:17" ht="12" customHeight="1">
      <c r="A16" s="25"/>
      <c r="B16" s="93" t="s">
        <v>145</v>
      </c>
      <c r="C16" s="26"/>
      <c r="D16" s="130"/>
      <c r="E16" s="28"/>
      <c r="F16" s="30"/>
      <c r="G16" s="54">
        <f t="shared" si="0"/>
        <v>0</v>
      </c>
      <c r="H16" s="130"/>
      <c r="I16" s="28"/>
      <c r="J16" s="30"/>
      <c r="K16" s="31">
        <f t="shared" si="1"/>
        <v>0</v>
      </c>
      <c r="L16" s="130"/>
      <c r="M16" s="28"/>
      <c r="N16" s="30"/>
      <c r="O16" s="31">
        <f t="shared" si="2"/>
        <v>0</v>
      </c>
      <c r="P16" s="130"/>
      <c r="Q16" s="33">
        <f t="shared" si="3"/>
        <v>0</v>
      </c>
    </row>
    <row r="17" spans="1:17" ht="12" customHeight="1">
      <c r="A17" s="25"/>
      <c r="B17" s="93" t="s">
        <v>146</v>
      </c>
      <c r="C17" s="26"/>
      <c r="D17" s="130"/>
      <c r="E17" s="28"/>
      <c r="F17" s="30"/>
      <c r="G17" s="54">
        <f t="shared" si="0"/>
        <v>0</v>
      </c>
      <c r="H17" s="130"/>
      <c r="I17" s="28"/>
      <c r="J17" s="30"/>
      <c r="K17" s="31">
        <f t="shared" si="1"/>
        <v>0</v>
      </c>
      <c r="L17" s="130"/>
      <c r="M17" s="28"/>
      <c r="N17" s="30"/>
      <c r="O17" s="31">
        <f t="shared" si="2"/>
        <v>0</v>
      </c>
      <c r="P17" s="130"/>
      <c r="Q17" s="33">
        <f t="shared" si="3"/>
        <v>0</v>
      </c>
    </row>
    <row r="18" spans="1:17" ht="12" customHeight="1">
      <c r="A18" s="25"/>
      <c r="B18" s="93" t="s">
        <v>147</v>
      </c>
      <c r="C18" s="26"/>
      <c r="D18" s="130"/>
      <c r="E18" s="28"/>
      <c r="F18" s="30"/>
      <c r="G18" s="54">
        <f t="shared" si="0"/>
        <v>0</v>
      </c>
      <c r="H18" s="130"/>
      <c r="I18" s="28"/>
      <c r="J18" s="30"/>
      <c r="K18" s="31">
        <f t="shared" si="1"/>
        <v>0</v>
      </c>
      <c r="L18" s="130"/>
      <c r="M18" s="28"/>
      <c r="N18" s="30"/>
      <c r="O18" s="31">
        <f t="shared" si="2"/>
        <v>0</v>
      </c>
      <c r="P18" s="130"/>
      <c r="Q18" s="33">
        <f t="shared" si="3"/>
        <v>0</v>
      </c>
    </row>
    <row r="19" spans="1:17" ht="12" customHeight="1">
      <c r="A19" s="25"/>
      <c r="B19" s="93" t="s">
        <v>148</v>
      </c>
      <c r="C19" s="26"/>
      <c r="D19" s="130"/>
      <c r="E19" s="28"/>
      <c r="F19" s="30"/>
      <c r="G19" s="54">
        <f t="shared" si="0"/>
        <v>0</v>
      </c>
      <c r="H19" s="130"/>
      <c r="I19" s="28"/>
      <c r="J19" s="30"/>
      <c r="K19" s="31">
        <f t="shared" si="1"/>
        <v>0</v>
      </c>
      <c r="L19" s="130"/>
      <c r="M19" s="28"/>
      <c r="N19" s="30"/>
      <c r="O19" s="31">
        <f t="shared" si="2"/>
        <v>0</v>
      </c>
      <c r="P19" s="130"/>
      <c r="Q19" s="33">
        <f t="shared" si="3"/>
        <v>0</v>
      </c>
    </row>
    <row r="20" spans="1:17" ht="12" customHeight="1">
      <c r="A20" s="25"/>
      <c r="B20" s="93" t="s">
        <v>149</v>
      </c>
      <c r="C20" s="26"/>
      <c r="D20" s="130"/>
      <c r="E20" s="28"/>
      <c r="F20" s="30"/>
      <c r="G20" s="54">
        <f t="shared" si="0"/>
        <v>0</v>
      </c>
      <c r="H20" s="130"/>
      <c r="I20" s="28"/>
      <c r="J20" s="30"/>
      <c r="K20" s="31">
        <f t="shared" si="1"/>
        <v>0</v>
      </c>
      <c r="L20" s="130"/>
      <c r="M20" s="28"/>
      <c r="N20" s="30"/>
      <c r="O20" s="31">
        <f t="shared" si="2"/>
        <v>0</v>
      </c>
      <c r="P20" s="130"/>
      <c r="Q20" s="33">
        <f t="shared" si="3"/>
        <v>0</v>
      </c>
    </row>
    <row r="21" spans="1:17" ht="12" customHeight="1">
      <c r="A21" s="25"/>
      <c r="B21" s="93" t="s">
        <v>150</v>
      </c>
      <c r="C21" s="26"/>
      <c r="D21" s="130"/>
      <c r="E21" s="28"/>
      <c r="F21" s="30"/>
      <c r="G21" s="54">
        <f t="shared" si="0"/>
        <v>0</v>
      </c>
      <c r="H21" s="130"/>
      <c r="I21" s="28"/>
      <c r="J21" s="30"/>
      <c r="K21" s="31">
        <f t="shared" si="1"/>
        <v>0</v>
      </c>
      <c r="L21" s="130"/>
      <c r="M21" s="28"/>
      <c r="N21" s="30"/>
      <c r="O21" s="31">
        <f t="shared" si="2"/>
        <v>0</v>
      </c>
      <c r="P21" s="130"/>
      <c r="Q21" s="33">
        <f t="shared" si="3"/>
        <v>0</v>
      </c>
    </row>
    <row r="22" spans="1:17" ht="12" customHeight="1">
      <c r="A22" s="25"/>
      <c r="B22" s="93" t="s">
        <v>151</v>
      </c>
      <c r="C22" s="26"/>
      <c r="D22" s="130"/>
      <c r="E22" s="28"/>
      <c r="F22" s="30"/>
      <c r="G22" s="54">
        <f t="shared" si="0"/>
        <v>0</v>
      </c>
      <c r="H22" s="130"/>
      <c r="I22" s="28"/>
      <c r="J22" s="30"/>
      <c r="K22" s="31">
        <f t="shared" si="1"/>
        <v>0</v>
      </c>
      <c r="L22" s="130"/>
      <c r="M22" s="28"/>
      <c r="N22" s="30"/>
      <c r="O22" s="31">
        <f t="shared" si="2"/>
        <v>0</v>
      </c>
      <c r="P22" s="130"/>
      <c r="Q22" s="33">
        <f t="shared" si="3"/>
        <v>0</v>
      </c>
    </row>
    <row r="23" spans="1:17" ht="12" customHeight="1">
      <c r="A23" s="25"/>
      <c r="B23" s="93" t="s">
        <v>152</v>
      </c>
      <c r="C23" s="26"/>
      <c r="D23" s="130"/>
      <c r="E23" s="28"/>
      <c r="F23" s="30"/>
      <c r="G23" s="54">
        <f t="shared" si="0"/>
        <v>0</v>
      </c>
      <c r="H23" s="130"/>
      <c r="I23" s="28"/>
      <c r="J23" s="30"/>
      <c r="K23" s="31">
        <f t="shared" si="1"/>
        <v>0</v>
      </c>
      <c r="L23" s="130"/>
      <c r="M23" s="28"/>
      <c r="N23" s="30"/>
      <c r="O23" s="31">
        <f t="shared" si="2"/>
        <v>0</v>
      </c>
      <c r="P23" s="130"/>
      <c r="Q23" s="33">
        <f t="shared" si="3"/>
        <v>0</v>
      </c>
    </row>
    <row r="24" spans="1:17" ht="12" customHeight="1">
      <c r="A24" s="25"/>
      <c r="B24" s="93" t="s">
        <v>153</v>
      </c>
      <c r="C24" s="26"/>
      <c r="D24" s="130"/>
      <c r="E24" s="28"/>
      <c r="F24" s="30"/>
      <c r="G24" s="54">
        <f t="shared" si="0"/>
        <v>0</v>
      </c>
      <c r="H24" s="130"/>
      <c r="I24" s="28"/>
      <c r="J24" s="30"/>
      <c r="K24" s="31">
        <f t="shared" si="1"/>
        <v>0</v>
      </c>
      <c r="L24" s="130"/>
      <c r="M24" s="28"/>
      <c r="N24" s="30"/>
      <c r="O24" s="31">
        <f t="shared" si="2"/>
        <v>0</v>
      </c>
      <c r="P24" s="130"/>
      <c r="Q24" s="33">
        <f t="shared" si="3"/>
        <v>0</v>
      </c>
    </row>
    <row r="25" spans="1:17" ht="12" customHeight="1">
      <c r="A25" s="25"/>
      <c r="B25" s="93" t="s">
        <v>154</v>
      </c>
      <c r="C25" s="26"/>
      <c r="D25" s="130"/>
      <c r="E25" s="28"/>
      <c r="F25" s="30"/>
      <c r="G25" s="54">
        <f t="shared" si="0"/>
        <v>0</v>
      </c>
      <c r="H25" s="130"/>
      <c r="I25" s="28"/>
      <c r="J25" s="30"/>
      <c r="K25" s="31">
        <f t="shared" si="1"/>
        <v>0</v>
      </c>
      <c r="L25" s="130"/>
      <c r="M25" s="28"/>
      <c r="N25" s="30"/>
      <c r="O25" s="31">
        <f t="shared" si="2"/>
        <v>0</v>
      </c>
      <c r="P25" s="130"/>
      <c r="Q25" s="33">
        <f t="shared" si="3"/>
        <v>0</v>
      </c>
    </row>
    <row r="26" spans="1:17" ht="12" customHeight="1">
      <c r="A26" s="25"/>
      <c r="B26" s="93" t="s">
        <v>155</v>
      </c>
      <c r="C26" s="26"/>
      <c r="D26" s="130"/>
      <c r="E26" s="28"/>
      <c r="F26" s="30"/>
      <c r="G26" s="54">
        <f t="shared" si="0"/>
        <v>0</v>
      </c>
      <c r="H26" s="130"/>
      <c r="I26" s="28"/>
      <c r="J26" s="30"/>
      <c r="K26" s="31">
        <f t="shared" si="1"/>
        <v>0</v>
      </c>
      <c r="L26" s="130"/>
      <c r="M26" s="28"/>
      <c r="N26" s="30"/>
      <c r="O26" s="31">
        <f t="shared" si="2"/>
        <v>0</v>
      </c>
      <c r="P26" s="130"/>
      <c r="Q26" s="33">
        <f t="shared" si="3"/>
        <v>0</v>
      </c>
    </row>
    <row r="27" spans="1:17" ht="12" customHeight="1">
      <c r="A27" s="25"/>
      <c r="B27" s="93" t="s">
        <v>156</v>
      </c>
      <c r="C27" s="26"/>
      <c r="D27" s="130"/>
      <c r="E27" s="28"/>
      <c r="F27" s="30"/>
      <c r="G27" s="54">
        <f t="shared" si="0"/>
        <v>0</v>
      </c>
      <c r="H27" s="130"/>
      <c r="I27" s="28"/>
      <c r="J27" s="30"/>
      <c r="K27" s="31">
        <f t="shared" si="1"/>
        <v>0</v>
      </c>
      <c r="L27" s="130"/>
      <c r="M27" s="28"/>
      <c r="N27" s="30"/>
      <c r="O27" s="31">
        <f t="shared" si="2"/>
        <v>0</v>
      </c>
      <c r="P27" s="130"/>
      <c r="Q27" s="33">
        <f t="shared" si="3"/>
        <v>0</v>
      </c>
    </row>
    <row r="28" spans="1:17" ht="12" customHeight="1">
      <c r="A28" s="25"/>
      <c r="B28" s="93" t="s">
        <v>157</v>
      </c>
      <c r="C28" s="26"/>
      <c r="D28" s="130"/>
      <c r="E28" s="28"/>
      <c r="F28" s="30"/>
      <c r="G28" s="54">
        <f t="shared" si="0"/>
        <v>0</v>
      </c>
      <c r="H28" s="130"/>
      <c r="I28" s="28"/>
      <c r="J28" s="30"/>
      <c r="K28" s="31">
        <f t="shared" si="1"/>
        <v>0</v>
      </c>
      <c r="L28" s="130"/>
      <c r="M28" s="28"/>
      <c r="N28" s="30"/>
      <c r="O28" s="31">
        <f t="shared" si="2"/>
        <v>0</v>
      </c>
      <c r="P28" s="130"/>
      <c r="Q28" s="33">
        <f t="shared" si="3"/>
        <v>0</v>
      </c>
    </row>
    <row r="29" spans="1:17" ht="12" customHeight="1">
      <c r="A29" s="25"/>
      <c r="B29" s="93" t="s">
        <v>158</v>
      </c>
      <c r="C29" s="26"/>
      <c r="D29" s="130"/>
      <c r="E29" s="28"/>
      <c r="F29" s="30"/>
      <c r="G29" s="54">
        <f t="shared" si="0"/>
        <v>0</v>
      </c>
      <c r="H29" s="130"/>
      <c r="I29" s="28"/>
      <c r="J29" s="30"/>
      <c r="K29" s="31">
        <f t="shared" si="1"/>
        <v>0</v>
      </c>
      <c r="L29" s="130"/>
      <c r="M29" s="28"/>
      <c r="N29" s="30"/>
      <c r="O29" s="31">
        <f t="shared" si="2"/>
        <v>0</v>
      </c>
      <c r="P29" s="130"/>
      <c r="Q29" s="33">
        <f t="shared" si="3"/>
        <v>0</v>
      </c>
    </row>
    <row r="30" spans="1:17" ht="12" customHeight="1">
      <c r="A30" s="25"/>
      <c r="B30" s="93" t="s">
        <v>159</v>
      </c>
      <c r="C30" s="26"/>
      <c r="D30" s="130"/>
      <c r="E30" s="28"/>
      <c r="F30" s="30"/>
      <c r="G30" s="54">
        <f t="shared" si="0"/>
        <v>0</v>
      </c>
      <c r="H30" s="130"/>
      <c r="I30" s="28"/>
      <c r="J30" s="30"/>
      <c r="K30" s="31">
        <f t="shared" si="1"/>
        <v>0</v>
      </c>
      <c r="L30" s="130"/>
      <c r="M30" s="28"/>
      <c r="N30" s="30"/>
      <c r="O30" s="31">
        <f t="shared" si="2"/>
        <v>0</v>
      </c>
      <c r="P30" s="130"/>
      <c r="Q30" s="33">
        <f t="shared" si="3"/>
        <v>0</v>
      </c>
    </row>
    <row r="31" spans="1:17" ht="12" customHeight="1">
      <c r="A31" s="25"/>
      <c r="B31" s="93" t="s">
        <v>160</v>
      </c>
      <c r="C31" s="26"/>
      <c r="D31" s="130"/>
      <c r="E31" s="28"/>
      <c r="F31" s="30"/>
      <c r="G31" s="54">
        <f t="shared" si="0"/>
        <v>0</v>
      </c>
      <c r="H31" s="130"/>
      <c r="I31" s="28"/>
      <c r="J31" s="30"/>
      <c r="K31" s="31">
        <f t="shared" si="1"/>
        <v>0</v>
      </c>
      <c r="L31" s="130"/>
      <c r="M31" s="28"/>
      <c r="N31" s="30"/>
      <c r="O31" s="31">
        <f t="shared" si="2"/>
        <v>0</v>
      </c>
      <c r="P31" s="130"/>
      <c r="Q31" s="33">
        <f t="shared" si="3"/>
        <v>0</v>
      </c>
    </row>
    <row r="32" spans="1:17" ht="12" customHeight="1">
      <c r="A32" s="25"/>
      <c r="B32" s="93" t="s">
        <v>161</v>
      </c>
      <c r="C32" s="26"/>
      <c r="D32" s="130"/>
      <c r="E32" s="28"/>
      <c r="F32" s="30"/>
      <c r="G32" s="54">
        <f t="shared" si="0"/>
        <v>0</v>
      </c>
      <c r="H32" s="130"/>
      <c r="I32" s="28"/>
      <c r="J32" s="30"/>
      <c r="K32" s="31">
        <f t="shared" si="1"/>
        <v>0</v>
      </c>
      <c r="L32" s="130"/>
      <c r="M32" s="28"/>
      <c r="N32" s="30"/>
      <c r="O32" s="31">
        <f t="shared" si="2"/>
        <v>0</v>
      </c>
      <c r="P32" s="130"/>
      <c r="Q32" s="33">
        <f t="shared" si="3"/>
        <v>0</v>
      </c>
    </row>
    <row r="33" spans="1:17" ht="12" customHeight="1">
      <c r="A33" s="25"/>
      <c r="B33" s="93" t="s">
        <v>162</v>
      </c>
      <c r="C33" s="26"/>
      <c r="D33" s="130"/>
      <c r="E33" s="28"/>
      <c r="F33" s="30"/>
      <c r="G33" s="54">
        <f t="shared" si="0"/>
        <v>0</v>
      </c>
      <c r="H33" s="130"/>
      <c r="I33" s="28"/>
      <c r="J33" s="30"/>
      <c r="K33" s="31">
        <f t="shared" si="1"/>
        <v>0</v>
      </c>
      <c r="L33" s="130"/>
      <c r="M33" s="28"/>
      <c r="N33" s="30"/>
      <c r="O33" s="31">
        <f t="shared" si="2"/>
        <v>0</v>
      </c>
      <c r="P33" s="130"/>
      <c r="Q33" s="33">
        <f t="shared" si="3"/>
        <v>0</v>
      </c>
    </row>
    <row r="34" spans="1:17" ht="12" customHeight="1">
      <c r="A34" s="25"/>
      <c r="B34" s="93" t="s">
        <v>163</v>
      </c>
      <c r="C34" s="26"/>
      <c r="D34" s="130"/>
      <c r="E34" s="28"/>
      <c r="F34" s="30"/>
      <c r="G34" s="54">
        <f t="shared" si="0"/>
        <v>0</v>
      </c>
      <c r="H34" s="130"/>
      <c r="I34" s="28"/>
      <c r="J34" s="30"/>
      <c r="K34" s="31">
        <f t="shared" si="1"/>
        <v>0</v>
      </c>
      <c r="L34" s="130"/>
      <c r="M34" s="28"/>
      <c r="N34" s="30"/>
      <c r="O34" s="31">
        <f t="shared" si="2"/>
        <v>0</v>
      </c>
      <c r="P34" s="130"/>
      <c r="Q34" s="33">
        <f t="shared" si="3"/>
        <v>0</v>
      </c>
    </row>
    <row r="35" spans="1:17" ht="12" customHeight="1">
      <c r="A35" s="25"/>
      <c r="B35" s="93" t="s">
        <v>164</v>
      </c>
      <c r="C35" s="26"/>
      <c r="D35" s="130"/>
      <c r="E35" s="28"/>
      <c r="F35" s="30"/>
      <c r="G35" s="54">
        <f t="shared" si="0"/>
        <v>0</v>
      </c>
      <c r="H35" s="130"/>
      <c r="I35" s="28"/>
      <c r="J35" s="30"/>
      <c r="K35" s="31">
        <f t="shared" si="1"/>
        <v>0</v>
      </c>
      <c r="L35" s="130"/>
      <c r="M35" s="28"/>
      <c r="N35" s="30"/>
      <c r="O35" s="31">
        <f t="shared" si="2"/>
        <v>0</v>
      </c>
      <c r="P35" s="130"/>
      <c r="Q35" s="33">
        <f t="shared" si="3"/>
        <v>0</v>
      </c>
    </row>
    <row r="36" spans="1:17" ht="12" customHeight="1">
      <c r="A36" s="25"/>
      <c r="B36" s="93" t="s">
        <v>165</v>
      </c>
      <c r="C36" s="26"/>
      <c r="D36" s="130"/>
      <c r="E36" s="28"/>
      <c r="F36" s="30"/>
      <c r="G36" s="54">
        <f t="shared" si="0"/>
        <v>0</v>
      </c>
      <c r="H36" s="130"/>
      <c r="I36" s="28"/>
      <c r="J36" s="30"/>
      <c r="K36" s="31">
        <f t="shared" si="1"/>
        <v>0</v>
      </c>
      <c r="L36" s="130"/>
      <c r="M36" s="28"/>
      <c r="N36" s="30"/>
      <c r="O36" s="31">
        <f t="shared" si="2"/>
        <v>0</v>
      </c>
      <c r="P36" s="130"/>
      <c r="Q36" s="33">
        <f t="shared" si="3"/>
        <v>0</v>
      </c>
    </row>
    <row r="37" spans="1:17" ht="12" customHeight="1">
      <c r="A37" s="25"/>
      <c r="B37" s="93" t="s">
        <v>166</v>
      </c>
      <c r="C37" s="26"/>
      <c r="D37" s="130"/>
      <c r="E37" s="28"/>
      <c r="F37" s="30"/>
      <c r="G37" s="54">
        <f t="shared" si="0"/>
        <v>0</v>
      </c>
      <c r="H37" s="130"/>
      <c r="I37" s="28"/>
      <c r="J37" s="30"/>
      <c r="K37" s="31">
        <f t="shared" si="1"/>
        <v>0</v>
      </c>
      <c r="L37" s="130"/>
      <c r="M37" s="28"/>
      <c r="N37" s="30"/>
      <c r="O37" s="31">
        <f t="shared" si="2"/>
        <v>0</v>
      </c>
      <c r="P37" s="130"/>
      <c r="Q37" s="33">
        <f t="shared" si="3"/>
        <v>0</v>
      </c>
    </row>
    <row r="38" spans="1:17" ht="12" customHeight="1">
      <c r="A38" s="25"/>
      <c r="B38" s="93" t="s">
        <v>167</v>
      </c>
      <c r="C38" s="26"/>
      <c r="D38" s="130"/>
      <c r="E38" s="28"/>
      <c r="F38" s="30"/>
      <c r="G38" s="54">
        <f t="shared" si="0"/>
        <v>0</v>
      </c>
      <c r="H38" s="130"/>
      <c r="I38" s="28"/>
      <c r="J38" s="30"/>
      <c r="K38" s="31">
        <f t="shared" si="1"/>
        <v>0</v>
      </c>
      <c r="L38" s="130"/>
      <c r="M38" s="28"/>
      <c r="N38" s="30"/>
      <c r="O38" s="31">
        <f t="shared" si="2"/>
        <v>0</v>
      </c>
      <c r="P38" s="130"/>
      <c r="Q38" s="33">
        <f t="shared" si="3"/>
        <v>0</v>
      </c>
    </row>
    <row r="39" spans="1:17" ht="12" customHeight="1">
      <c r="A39" s="25"/>
      <c r="B39" s="93" t="s">
        <v>168</v>
      </c>
      <c r="C39" s="26"/>
      <c r="D39" s="130"/>
      <c r="E39" s="28"/>
      <c r="F39" s="30"/>
      <c r="G39" s="54">
        <f t="shared" si="0"/>
        <v>0</v>
      </c>
      <c r="H39" s="130"/>
      <c r="I39" s="28"/>
      <c r="J39" s="30"/>
      <c r="K39" s="31">
        <f t="shared" si="1"/>
        <v>0</v>
      </c>
      <c r="L39" s="130"/>
      <c r="M39" s="28"/>
      <c r="N39" s="30"/>
      <c r="O39" s="31">
        <f t="shared" si="2"/>
        <v>0</v>
      </c>
      <c r="P39" s="130"/>
      <c r="Q39" s="33">
        <f t="shared" si="3"/>
        <v>0</v>
      </c>
    </row>
    <row r="40" spans="1:17" ht="12" customHeight="1">
      <c r="A40" s="25"/>
      <c r="B40" s="93" t="s">
        <v>169</v>
      </c>
      <c r="C40" s="26"/>
      <c r="D40" s="130"/>
      <c r="E40" s="28"/>
      <c r="F40" s="30"/>
      <c r="G40" s="54">
        <f t="shared" si="0"/>
        <v>0</v>
      </c>
      <c r="H40" s="130"/>
      <c r="I40" s="28"/>
      <c r="J40" s="30"/>
      <c r="K40" s="31">
        <f t="shared" si="1"/>
        <v>0</v>
      </c>
      <c r="L40" s="130"/>
      <c r="M40" s="28"/>
      <c r="N40" s="30"/>
      <c r="O40" s="31">
        <f t="shared" si="2"/>
        <v>0</v>
      </c>
      <c r="P40" s="130"/>
      <c r="Q40" s="33">
        <f t="shared" si="3"/>
        <v>0</v>
      </c>
    </row>
    <row r="41" spans="1:17" ht="12" customHeight="1">
      <c r="A41" s="25"/>
      <c r="B41" s="93" t="s">
        <v>170</v>
      </c>
      <c r="C41" s="26"/>
      <c r="D41" s="130"/>
      <c r="E41" s="28"/>
      <c r="F41" s="30"/>
      <c r="G41" s="54">
        <f t="shared" si="0"/>
        <v>0</v>
      </c>
      <c r="H41" s="130"/>
      <c r="I41" s="28"/>
      <c r="J41" s="30"/>
      <c r="K41" s="31">
        <f t="shared" si="1"/>
        <v>0</v>
      </c>
      <c r="L41" s="130"/>
      <c r="M41" s="28"/>
      <c r="N41" s="30"/>
      <c r="O41" s="31">
        <f t="shared" si="2"/>
        <v>0</v>
      </c>
      <c r="P41" s="130"/>
      <c r="Q41" s="33">
        <f t="shared" si="3"/>
        <v>0</v>
      </c>
    </row>
    <row r="42" spans="1:17" ht="12" customHeight="1">
      <c r="A42" s="25"/>
      <c r="B42" s="93" t="s">
        <v>171</v>
      </c>
      <c r="C42" s="26"/>
      <c r="D42" s="130"/>
      <c r="E42" s="28"/>
      <c r="F42" s="30"/>
      <c r="G42" s="54">
        <f t="shared" si="0"/>
        <v>0</v>
      </c>
      <c r="H42" s="130"/>
      <c r="I42" s="28"/>
      <c r="J42" s="30"/>
      <c r="K42" s="31">
        <f t="shared" si="1"/>
        <v>0</v>
      </c>
      <c r="L42" s="130"/>
      <c r="M42" s="28"/>
      <c r="N42" s="30"/>
      <c r="O42" s="31">
        <f t="shared" si="2"/>
        <v>0</v>
      </c>
      <c r="P42" s="130"/>
      <c r="Q42" s="33">
        <f t="shared" si="3"/>
        <v>0</v>
      </c>
    </row>
    <row r="43" spans="1:17" ht="12" customHeight="1">
      <c r="A43" s="25"/>
      <c r="B43" s="93" t="s">
        <v>172</v>
      </c>
      <c r="C43" s="26"/>
      <c r="D43" s="130"/>
      <c r="E43" s="28"/>
      <c r="F43" s="30"/>
      <c r="G43" s="54">
        <f t="shared" si="0"/>
        <v>0</v>
      </c>
      <c r="H43" s="130"/>
      <c r="I43" s="28"/>
      <c r="J43" s="30"/>
      <c r="K43" s="31">
        <f t="shared" si="1"/>
        <v>0</v>
      </c>
      <c r="L43" s="130"/>
      <c r="M43" s="28"/>
      <c r="N43" s="30"/>
      <c r="O43" s="31">
        <f t="shared" si="2"/>
        <v>0</v>
      </c>
      <c r="P43" s="130"/>
      <c r="Q43" s="33">
        <f t="shared" si="3"/>
        <v>0</v>
      </c>
    </row>
    <row r="44" spans="1:17" ht="12" customHeight="1">
      <c r="A44" s="25"/>
      <c r="B44" s="93" t="s">
        <v>173</v>
      </c>
      <c r="C44" s="26"/>
      <c r="D44" s="130"/>
      <c r="E44" s="28"/>
      <c r="F44" s="30"/>
      <c r="G44" s="54">
        <f t="shared" si="0"/>
        <v>0</v>
      </c>
      <c r="H44" s="130"/>
      <c r="I44" s="28"/>
      <c r="J44" s="30"/>
      <c r="K44" s="31">
        <f t="shared" si="1"/>
        <v>0</v>
      </c>
      <c r="L44" s="130"/>
      <c r="M44" s="28"/>
      <c r="N44" s="30"/>
      <c r="O44" s="31">
        <f t="shared" si="2"/>
        <v>0</v>
      </c>
      <c r="P44" s="130"/>
      <c r="Q44" s="33">
        <f t="shared" si="3"/>
        <v>0</v>
      </c>
    </row>
    <row r="45" spans="1:17" ht="12" customHeight="1">
      <c r="A45" s="25"/>
      <c r="B45" s="93" t="s">
        <v>174</v>
      </c>
      <c r="C45" s="26"/>
      <c r="D45" s="130"/>
      <c r="E45" s="28"/>
      <c r="F45" s="30"/>
      <c r="G45" s="54">
        <f t="shared" si="0"/>
        <v>0</v>
      </c>
      <c r="H45" s="130"/>
      <c r="I45" s="28"/>
      <c r="J45" s="30"/>
      <c r="K45" s="31">
        <f t="shared" si="1"/>
        <v>0</v>
      </c>
      <c r="L45" s="130"/>
      <c r="M45" s="28"/>
      <c r="N45" s="30"/>
      <c r="O45" s="31">
        <f t="shared" si="2"/>
        <v>0</v>
      </c>
      <c r="P45" s="130"/>
      <c r="Q45" s="33">
        <f t="shared" si="3"/>
        <v>0</v>
      </c>
    </row>
    <row r="46" spans="1:17" ht="15.75" customHeight="1">
      <c r="A46" s="32" t="s">
        <v>97</v>
      </c>
      <c r="B46" s="34"/>
      <c r="C46" s="35">
        <f>SUM(C6:C45)</f>
        <v>0</v>
      </c>
      <c r="D46" s="130"/>
      <c r="E46" s="36">
        <f t="shared" ref="E46:G46" si="4">SUM(E6:E45)</f>
        <v>0</v>
      </c>
      <c r="F46" s="36">
        <f t="shared" si="4"/>
        <v>0</v>
      </c>
      <c r="G46" s="36">
        <f t="shared" si="4"/>
        <v>0</v>
      </c>
      <c r="H46" s="130"/>
      <c r="I46" s="36">
        <f t="shared" ref="I46:K46" si="5">SUM(I6:I45)</f>
        <v>0</v>
      </c>
      <c r="J46" s="36">
        <f t="shared" si="5"/>
        <v>0</v>
      </c>
      <c r="K46" s="36">
        <f t="shared" si="5"/>
        <v>0</v>
      </c>
      <c r="L46" s="130"/>
      <c r="M46" s="36">
        <f t="shared" ref="M46:O46" si="6">SUM(M6:M45)</f>
        <v>0</v>
      </c>
      <c r="N46" s="36">
        <f t="shared" si="6"/>
        <v>0</v>
      </c>
      <c r="O46" s="36">
        <f t="shared" si="6"/>
        <v>0</v>
      </c>
      <c r="P46" s="130"/>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1000"/>
  <sheetViews>
    <sheetView workbookViewId="0">
      <selection activeCell="F10" sqref="F10"/>
    </sheetView>
  </sheetViews>
  <sheetFormatPr defaultColWidth="14.42578125" defaultRowHeight="15" customHeight="1"/>
  <cols>
    <col min="1" max="1" width="24.7109375" customWidth="1"/>
    <col min="2" max="2" width="10.85546875" customWidth="1"/>
    <col min="3" max="3" width="13.7109375" customWidth="1"/>
    <col min="4" max="4" width="2.7109375" customWidth="1"/>
    <col min="5" max="7" width="13.7109375" customWidth="1"/>
    <col min="8" max="8" width="2.7109375" customWidth="1"/>
    <col min="9" max="11" width="13.7109375" customWidth="1"/>
    <col min="12" max="12" width="2.7109375" customWidth="1"/>
    <col min="13" max="15" width="13.7109375" customWidth="1"/>
    <col min="16" max="16" width="2.7109375" customWidth="1"/>
    <col min="17" max="17" width="13.7109375" customWidth="1"/>
    <col min="18" max="26" width="8.7109375" customWidth="1"/>
  </cols>
  <sheetData>
    <row r="1" spans="1:17">
      <c r="A1" s="1" t="s">
        <v>175</v>
      </c>
      <c r="C1" s="2"/>
      <c r="D1" s="2"/>
      <c r="E1" s="2"/>
      <c r="F1" s="2"/>
      <c r="G1" s="2"/>
      <c r="H1" s="2"/>
      <c r="I1" s="2"/>
      <c r="J1" s="2"/>
      <c r="K1" s="2"/>
      <c r="L1" s="2"/>
      <c r="M1" s="2"/>
      <c r="N1" s="2"/>
      <c r="O1" s="2"/>
      <c r="P1" s="2"/>
      <c r="Q1" s="2"/>
    </row>
    <row r="2" spans="1:17" ht="15" customHeight="1">
      <c r="C2" s="2"/>
      <c r="D2" s="143"/>
      <c r="E2" s="131" t="str">
        <f>'Yr1 Budget'!E2:G2</f>
        <v>XX University</v>
      </c>
      <c r="F2" s="132"/>
      <c r="G2" s="133"/>
      <c r="H2" s="142"/>
      <c r="I2" s="131" t="str">
        <f>'Yr1 Budget'!I2:K2</f>
        <v>HOST COUNTRY 2</v>
      </c>
      <c r="J2" s="132"/>
      <c r="K2" s="133"/>
      <c r="L2" s="142"/>
      <c r="M2" s="131" t="str">
        <f>'Yr1 Budget'!M2:O2</f>
        <v>HOST COUNTRY 3</v>
      </c>
      <c r="N2" s="132"/>
      <c r="O2" s="133"/>
      <c r="P2" s="142"/>
      <c r="Q2" s="2"/>
    </row>
    <row r="3" spans="1:17" ht="30">
      <c r="C3" s="7" t="s">
        <v>17</v>
      </c>
      <c r="D3" s="130"/>
      <c r="E3" s="8" t="s">
        <v>20</v>
      </c>
      <c r="F3" s="9" t="s">
        <v>21</v>
      </c>
      <c r="G3" s="10" t="s">
        <v>22</v>
      </c>
      <c r="H3" s="130"/>
      <c r="I3" s="8" t="s">
        <v>23</v>
      </c>
      <c r="J3" s="9" t="s">
        <v>24</v>
      </c>
      <c r="K3" s="10" t="s">
        <v>25</v>
      </c>
      <c r="L3" s="130"/>
      <c r="M3" s="8" t="s">
        <v>26</v>
      </c>
      <c r="N3" s="9" t="s">
        <v>27</v>
      </c>
      <c r="O3" s="10" t="s">
        <v>28</v>
      </c>
      <c r="P3" s="130"/>
      <c r="Q3" s="12" t="s">
        <v>29</v>
      </c>
    </row>
    <row r="4" spans="1:17" ht="6.75" customHeight="1">
      <c r="C4" s="14"/>
      <c r="D4" s="130"/>
      <c r="E4" s="16"/>
      <c r="F4" s="3"/>
      <c r="G4" s="17"/>
      <c r="H4" s="130"/>
      <c r="I4" s="16"/>
      <c r="J4" s="3"/>
      <c r="K4" s="17"/>
      <c r="L4" s="130"/>
      <c r="M4" s="16"/>
      <c r="N4" s="3"/>
      <c r="O4" s="17"/>
      <c r="P4" s="130"/>
      <c r="Q4" s="14"/>
    </row>
    <row r="5" spans="1:17" ht="12.75" customHeight="1">
      <c r="A5" s="18" t="s">
        <v>130</v>
      </c>
      <c r="B5" s="20" t="s">
        <v>131</v>
      </c>
      <c r="C5" s="46"/>
      <c r="D5" s="130"/>
      <c r="E5" s="47"/>
      <c r="F5" s="48"/>
      <c r="G5" s="50"/>
      <c r="H5" s="130"/>
      <c r="I5" s="47"/>
      <c r="J5" s="51"/>
      <c r="K5" s="50"/>
      <c r="L5" s="130"/>
      <c r="M5" s="47"/>
      <c r="N5" s="51"/>
      <c r="O5" s="50"/>
      <c r="P5" s="130"/>
      <c r="Q5" s="46"/>
    </row>
    <row r="6" spans="1:17" ht="12" customHeight="1">
      <c r="A6" s="25" t="s">
        <v>132</v>
      </c>
      <c r="B6" s="93" t="s">
        <v>177</v>
      </c>
      <c r="C6" s="26"/>
      <c r="D6" s="130"/>
      <c r="E6" s="28"/>
      <c r="F6" s="30"/>
      <c r="G6" s="54">
        <f t="shared" ref="G6:G45" si="0">E6+F6</f>
        <v>0</v>
      </c>
      <c r="H6" s="130"/>
      <c r="I6" s="28"/>
      <c r="J6" s="30"/>
      <c r="K6" s="31">
        <f t="shared" ref="K6:K45" si="1">I6+J6</f>
        <v>0</v>
      </c>
      <c r="L6" s="130"/>
      <c r="M6" s="28"/>
      <c r="N6" s="30"/>
      <c r="O6" s="31">
        <f t="shared" ref="O6:O45" si="2">M6+N6</f>
        <v>0</v>
      </c>
      <c r="P6" s="130"/>
      <c r="Q6" s="33">
        <f t="shared" ref="Q6:Q45" si="3">C6+G6+K6+O6</f>
        <v>0</v>
      </c>
    </row>
    <row r="7" spans="1:17" ht="12" customHeight="1">
      <c r="A7" s="25" t="s">
        <v>134</v>
      </c>
      <c r="B7" s="93" t="s">
        <v>179</v>
      </c>
      <c r="C7" s="26"/>
      <c r="D7" s="130"/>
      <c r="E7" s="28"/>
      <c r="F7" s="30"/>
      <c r="G7" s="54">
        <f t="shared" si="0"/>
        <v>0</v>
      </c>
      <c r="H7" s="130"/>
      <c r="I7" s="28"/>
      <c r="J7" s="30"/>
      <c r="K7" s="31">
        <f t="shared" si="1"/>
        <v>0</v>
      </c>
      <c r="L7" s="130"/>
      <c r="M7" s="28"/>
      <c r="N7" s="30"/>
      <c r="O7" s="31">
        <f t="shared" si="2"/>
        <v>0</v>
      </c>
      <c r="P7" s="130"/>
      <c r="Q7" s="33">
        <f t="shared" si="3"/>
        <v>0</v>
      </c>
    </row>
    <row r="8" spans="1:17" ht="12" customHeight="1">
      <c r="A8" s="25" t="s">
        <v>132</v>
      </c>
      <c r="B8" s="93" t="s">
        <v>180</v>
      </c>
      <c r="C8" s="26"/>
      <c r="D8" s="130"/>
      <c r="E8" s="28"/>
      <c r="F8" s="30"/>
      <c r="G8" s="54">
        <f t="shared" si="0"/>
        <v>0</v>
      </c>
      <c r="H8" s="130"/>
      <c r="I8" s="28"/>
      <c r="J8" s="30"/>
      <c r="K8" s="31">
        <f t="shared" si="1"/>
        <v>0</v>
      </c>
      <c r="L8" s="130"/>
      <c r="M8" s="28"/>
      <c r="N8" s="30"/>
      <c r="O8" s="31">
        <f t="shared" si="2"/>
        <v>0</v>
      </c>
      <c r="P8" s="130"/>
      <c r="Q8" s="33">
        <f t="shared" si="3"/>
        <v>0</v>
      </c>
    </row>
    <row r="9" spans="1:17" ht="12" customHeight="1">
      <c r="A9" s="25" t="s">
        <v>134</v>
      </c>
      <c r="B9" s="93" t="s">
        <v>182</v>
      </c>
      <c r="C9" s="26"/>
      <c r="D9" s="130"/>
      <c r="E9" s="28"/>
      <c r="F9" s="30"/>
      <c r="G9" s="54">
        <f t="shared" si="0"/>
        <v>0</v>
      </c>
      <c r="H9" s="130"/>
      <c r="I9" s="28"/>
      <c r="J9" s="30"/>
      <c r="K9" s="31">
        <f t="shared" si="1"/>
        <v>0</v>
      </c>
      <c r="L9" s="130"/>
      <c r="M9" s="28"/>
      <c r="N9" s="30"/>
      <c r="O9" s="31">
        <f t="shared" si="2"/>
        <v>0</v>
      </c>
      <c r="P9" s="130"/>
      <c r="Q9" s="33">
        <f t="shared" si="3"/>
        <v>0</v>
      </c>
    </row>
    <row r="10" spans="1:17" ht="12" customHeight="1">
      <c r="A10" s="25" t="s">
        <v>138</v>
      </c>
      <c r="B10" s="93" t="s">
        <v>184</v>
      </c>
      <c r="C10" s="26"/>
      <c r="D10" s="130"/>
      <c r="E10" s="28"/>
      <c r="F10" s="30"/>
      <c r="G10" s="54">
        <f t="shared" si="0"/>
        <v>0</v>
      </c>
      <c r="H10" s="130"/>
      <c r="I10" s="28"/>
      <c r="J10" s="30"/>
      <c r="K10" s="31">
        <f t="shared" si="1"/>
        <v>0</v>
      </c>
      <c r="L10" s="130"/>
      <c r="M10" s="28"/>
      <c r="N10" s="30"/>
      <c r="O10" s="31">
        <f t="shared" si="2"/>
        <v>0</v>
      </c>
      <c r="P10" s="130"/>
      <c r="Q10" s="33">
        <f t="shared" si="3"/>
        <v>0</v>
      </c>
    </row>
    <row r="11" spans="1:17" ht="12" customHeight="1">
      <c r="A11" s="25"/>
      <c r="B11" s="93" t="s">
        <v>186</v>
      </c>
      <c r="C11" s="26"/>
      <c r="D11" s="130"/>
      <c r="E11" s="28"/>
      <c r="F11" s="30"/>
      <c r="G11" s="54">
        <f t="shared" si="0"/>
        <v>0</v>
      </c>
      <c r="H11" s="130"/>
      <c r="I11" s="28"/>
      <c r="J11" s="30"/>
      <c r="K11" s="31">
        <f t="shared" si="1"/>
        <v>0</v>
      </c>
      <c r="L11" s="130"/>
      <c r="M11" s="28"/>
      <c r="N11" s="30"/>
      <c r="O11" s="31">
        <f t="shared" si="2"/>
        <v>0</v>
      </c>
      <c r="P11" s="130"/>
      <c r="Q11" s="33">
        <f t="shared" si="3"/>
        <v>0</v>
      </c>
    </row>
    <row r="12" spans="1:17" ht="12" customHeight="1">
      <c r="A12" s="25"/>
      <c r="B12" s="93" t="s">
        <v>188</v>
      </c>
      <c r="C12" s="26"/>
      <c r="D12" s="130"/>
      <c r="E12" s="28"/>
      <c r="F12" s="30"/>
      <c r="G12" s="54">
        <f t="shared" si="0"/>
        <v>0</v>
      </c>
      <c r="H12" s="130"/>
      <c r="I12" s="28"/>
      <c r="J12" s="30"/>
      <c r="K12" s="31">
        <f t="shared" si="1"/>
        <v>0</v>
      </c>
      <c r="L12" s="130"/>
      <c r="M12" s="28"/>
      <c r="N12" s="30"/>
      <c r="O12" s="31">
        <f t="shared" si="2"/>
        <v>0</v>
      </c>
      <c r="P12" s="130"/>
      <c r="Q12" s="33">
        <f t="shared" si="3"/>
        <v>0</v>
      </c>
    </row>
    <row r="13" spans="1:17" ht="12" customHeight="1">
      <c r="A13" s="25"/>
      <c r="B13" s="93" t="s">
        <v>191</v>
      </c>
      <c r="C13" s="26"/>
      <c r="D13" s="130"/>
      <c r="E13" s="28"/>
      <c r="F13" s="30"/>
      <c r="G13" s="54">
        <f t="shared" si="0"/>
        <v>0</v>
      </c>
      <c r="H13" s="130"/>
      <c r="I13" s="28"/>
      <c r="J13" s="30"/>
      <c r="K13" s="31">
        <f t="shared" si="1"/>
        <v>0</v>
      </c>
      <c r="L13" s="130"/>
      <c r="M13" s="28"/>
      <c r="N13" s="30"/>
      <c r="O13" s="31">
        <f t="shared" si="2"/>
        <v>0</v>
      </c>
      <c r="P13" s="130"/>
      <c r="Q13" s="33">
        <f t="shared" si="3"/>
        <v>0</v>
      </c>
    </row>
    <row r="14" spans="1:17" ht="12" customHeight="1">
      <c r="A14" s="25"/>
      <c r="B14" s="93" t="s">
        <v>192</v>
      </c>
      <c r="C14" s="26"/>
      <c r="D14" s="130"/>
      <c r="E14" s="28"/>
      <c r="F14" s="30"/>
      <c r="G14" s="54">
        <f t="shared" si="0"/>
        <v>0</v>
      </c>
      <c r="H14" s="130"/>
      <c r="I14" s="28"/>
      <c r="J14" s="30"/>
      <c r="K14" s="31">
        <f t="shared" si="1"/>
        <v>0</v>
      </c>
      <c r="L14" s="130"/>
      <c r="M14" s="28"/>
      <c r="N14" s="30"/>
      <c r="O14" s="31">
        <f t="shared" si="2"/>
        <v>0</v>
      </c>
      <c r="P14" s="130"/>
      <c r="Q14" s="33">
        <f t="shared" si="3"/>
        <v>0</v>
      </c>
    </row>
    <row r="15" spans="1:17" ht="12" customHeight="1">
      <c r="A15" s="25"/>
      <c r="B15" s="93" t="s">
        <v>195</v>
      </c>
      <c r="C15" s="26"/>
      <c r="D15" s="130"/>
      <c r="E15" s="28"/>
      <c r="F15" s="30"/>
      <c r="G15" s="54">
        <f t="shared" si="0"/>
        <v>0</v>
      </c>
      <c r="H15" s="130"/>
      <c r="I15" s="28"/>
      <c r="J15" s="30"/>
      <c r="K15" s="31">
        <f t="shared" si="1"/>
        <v>0</v>
      </c>
      <c r="L15" s="130"/>
      <c r="M15" s="28"/>
      <c r="N15" s="30"/>
      <c r="O15" s="31">
        <f t="shared" si="2"/>
        <v>0</v>
      </c>
      <c r="P15" s="130"/>
      <c r="Q15" s="33">
        <f t="shared" si="3"/>
        <v>0</v>
      </c>
    </row>
    <row r="16" spans="1:17" ht="12" customHeight="1">
      <c r="A16" s="25"/>
      <c r="B16" s="93" t="s">
        <v>196</v>
      </c>
      <c r="C16" s="26"/>
      <c r="D16" s="130"/>
      <c r="E16" s="28"/>
      <c r="F16" s="30"/>
      <c r="G16" s="54">
        <f t="shared" si="0"/>
        <v>0</v>
      </c>
      <c r="H16" s="130"/>
      <c r="I16" s="28"/>
      <c r="J16" s="30"/>
      <c r="K16" s="31">
        <f t="shared" si="1"/>
        <v>0</v>
      </c>
      <c r="L16" s="130"/>
      <c r="M16" s="28"/>
      <c r="N16" s="30"/>
      <c r="O16" s="31">
        <f t="shared" si="2"/>
        <v>0</v>
      </c>
      <c r="P16" s="130"/>
      <c r="Q16" s="33">
        <f t="shared" si="3"/>
        <v>0</v>
      </c>
    </row>
    <row r="17" spans="1:17" ht="12" customHeight="1">
      <c r="A17" s="25"/>
      <c r="B17" s="93" t="s">
        <v>198</v>
      </c>
      <c r="C17" s="26"/>
      <c r="D17" s="130"/>
      <c r="E17" s="28"/>
      <c r="F17" s="30"/>
      <c r="G17" s="54">
        <f t="shared" si="0"/>
        <v>0</v>
      </c>
      <c r="H17" s="130"/>
      <c r="I17" s="28"/>
      <c r="J17" s="30"/>
      <c r="K17" s="31">
        <f t="shared" si="1"/>
        <v>0</v>
      </c>
      <c r="L17" s="130"/>
      <c r="M17" s="28"/>
      <c r="N17" s="30"/>
      <c r="O17" s="31">
        <f t="shared" si="2"/>
        <v>0</v>
      </c>
      <c r="P17" s="130"/>
      <c r="Q17" s="33">
        <f t="shared" si="3"/>
        <v>0</v>
      </c>
    </row>
    <row r="18" spans="1:17" ht="12" customHeight="1">
      <c r="A18" s="25"/>
      <c r="B18" s="93" t="s">
        <v>200</v>
      </c>
      <c r="C18" s="26"/>
      <c r="D18" s="130"/>
      <c r="E18" s="28"/>
      <c r="F18" s="30"/>
      <c r="G18" s="54">
        <f t="shared" si="0"/>
        <v>0</v>
      </c>
      <c r="H18" s="130"/>
      <c r="I18" s="28"/>
      <c r="J18" s="30"/>
      <c r="K18" s="31">
        <f t="shared" si="1"/>
        <v>0</v>
      </c>
      <c r="L18" s="130"/>
      <c r="M18" s="28"/>
      <c r="N18" s="30"/>
      <c r="O18" s="31">
        <f t="shared" si="2"/>
        <v>0</v>
      </c>
      <c r="P18" s="130"/>
      <c r="Q18" s="33">
        <f t="shared" si="3"/>
        <v>0</v>
      </c>
    </row>
    <row r="19" spans="1:17" ht="12" customHeight="1">
      <c r="A19" s="25"/>
      <c r="B19" s="93" t="s">
        <v>201</v>
      </c>
      <c r="C19" s="26"/>
      <c r="D19" s="130"/>
      <c r="E19" s="28"/>
      <c r="F19" s="30"/>
      <c r="G19" s="54">
        <f t="shared" si="0"/>
        <v>0</v>
      </c>
      <c r="H19" s="130"/>
      <c r="I19" s="28"/>
      <c r="J19" s="30"/>
      <c r="K19" s="31">
        <f t="shared" si="1"/>
        <v>0</v>
      </c>
      <c r="L19" s="130"/>
      <c r="M19" s="28"/>
      <c r="N19" s="30"/>
      <c r="O19" s="31">
        <f t="shared" si="2"/>
        <v>0</v>
      </c>
      <c r="P19" s="130"/>
      <c r="Q19" s="33">
        <f t="shared" si="3"/>
        <v>0</v>
      </c>
    </row>
    <row r="20" spans="1:17" ht="12" customHeight="1">
      <c r="A20" s="25"/>
      <c r="B20" s="93" t="s">
        <v>203</v>
      </c>
      <c r="C20" s="26"/>
      <c r="D20" s="130"/>
      <c r="E20" s="28"/>
      <c r="F20" s="30"/>
      <c r="G20" s="54">
        <f t="shared" si="0"/>
        <v>0</v>
      </c>
      <c r="H20" s="130"/>
      <c r="I20" s="28"/>
      <c r="J20" s="30"/>
      <c r="K20" s="31">
        <f t="shared" si="1"/>
        <v>0</v>
      </c>
      <c r="L20" s="130"/>
      <c r="M20" s="28"/>
      <c r="N20" s="30"/>
      <c r="O20" s="31">
        <f t="shared" si="2"/>
        <v>0</v>
      </c>
      <c r="P20" s="130"/>
      <c r="Q20" s="33">
        <f t="shared" si="3"/>
        <v>0</v>
      </c>
    </row>
    <row r="21" spans="1:17" ht="12" customHeight="1">
      <c r="A21" s="25"/>
      <c r="B21" s="93" t="s">
        <v>205</v>
      </c>
      <c r="C21" s="26"/>
      <c r="D21" s="130"/>
      <c r="E21" s="28"/>
      <c r="F21" s="30"/>
      <c r="G21" s="54">
        <f t="shared" si="0"/>
        <v>0</v>
      </c>
      <c r="H21" s="130"/>
      <c r="I21" s="28"/>
      <c r="J21" s="30"/>
      <c r="K21" s="31">
        <f t="shared" si="1"/>
        <v>0</v>
      </c>
      <c r="L21" s="130"/>
      <c r="M21" s="28"/>
      <c r="N21" s="30"/>
      <c r="O21" s="31">
        <f t="shared" si="2"/>
        <v>0</v>
      </c>
      <c r="P21" s="130"/>
      <c r="Q21" s="33">
        <f t="shared" si="3"/>
        <v>0</v>
      </c>
    </row>
    <row r="22" spans="1:17" ht="12" customHeight="1">
      <c r="A22" s="25"/>
      <c r="B22" s="93" t="s">
        <v>207</v>
      </c>
      <c r="C22" s="26"/>
      <c r="D22" s="130"/>
      <c r="E22" s="28"/>
      <c r="F22" s="30"/>
      <c r="G22" s="54">
        <f t="shared" si="0"/>
        <v>0</v>
      </c>
      <c r="H22" s="130"/>
      <c r="I22" s="28"/>
      <c r="J22" s="30"/>
      <c r="K22" s="31">
        <f t="shared" si="1"/>
        <v>0</v>
      </c>
      <c r="L22" s="130"/>
      <c r="M22" s="28"/>
      <c r="N22" s="30"/>
      <c r="O22" s="31">
        <f t="shared" si="2"/>
        <v>0</v>
      </c>
      <c r="P22" s="130"/>
      <c r="Q22" s="33">
        <f t="shared" si="3"/>
        <v>0</v>
      </c>
    </row>
    <row r="23" spans="1:17" ht="12" customHeight="1">
      <c r="A23" s="25"/>
      <c r="B23" s="93" t="s">
        <v>209</v>
      </c>
      <c r="C23" s="26"/>
      <c r="D23" s="130"/>
      <c r="E23" s="28"/>
      <c r="F23" s="30"/>
      <c r="G23" s="54">
        <f t="shared" si="0"/>
        <v>0</v>
      </c>
      <c r="H23" s="130"/>
      <c r="I23" s="28"/>
      <c r="J23" s="30"/>
      <c r="K23" s="31">
        <f t="shared" si="1"/>
        <v>0</v>
      </c>
      <c r="L23" s="130"/>
      <c r="M23" s="28"/>
      <c r="N23" s="30"/>
      <c r="O23" s="31">
        <f t="shared" si="2"/>
        <v>0</v>
      </c>
      <c r="P23" s="130"/>
      <c r="Q23" s="33">
        <f t="shared" si="3"/>
        <v>0</v>
      </c>
    </row>
    <row r="24" spans="1:17" ht="12" customHeight="1">
      <c r="A24" s="25"/>
      <c r="B24" s="93" t="s">
        <v>211</v>
      </c>
      <c r="C24" s="26"/>
      <c r="D24" s="130"/>
      <c r="E24" s="28"/>
      <c r="F24" s="30"/>
      <c r="G24" s="54">
        <f t="shared" si="0"/>
        <v>0</v>
      </c>
      <c r="H24" s="130"/>
      <c r="I24" s="28"/>
      <c r="J24" s="30"/>
      <c r="K24" s="31">
        <f t="shared" si="1"/>
        <v>0</v>
      </c>
      <c r="L24" s="130"/>
      <c r="M24" s="28"/>
      <c r="N24" s="30"/>
      <c r="O24" s="31">
        <f t="shared" si="2"/>
        <v>0</v>
      </c>
      <c r="P24" s="130"/>
      <c r="Q24" s="33">
        <f t="shared" si="3"/>
        <v>0</v>
      </c>
    </row>
    <row r="25" spans="1:17" ht="12" customHeight="1">
      <c r="A25" s="25"/>
      <c r="B25" s="93" t="s">
        <v>213</v>
      </c>
      <c r="C25" s="26"/>
      <c r="D25" s="130"/>
      <c r="E25" s="28"/>
      <c r="F25" s="30"/>
      <c r="G25" s="54">
        <f t="shared" si="0"/>
        <v>0</v>
      </c>
      <c r="H25" s="130"/>
      <c r="I25" s="28"/>
      <c r="J25" s="30"/>
      <c r="K25" s="31">
        <f t="shared" si="1"/>
        <v>0</v>
      </c>
      <c r="L25" s="130"/>
      <c r="M25" s="28"/>
      <c r="N25" s="30"/>
      <c r="O25" s="31">
        <f t="shared" si="2"/>
        <v>0</v>
      </c>
      <c r="P25" s="130"/>
      <c r="Q25" s="33">
        <f t="shared" si="3"/>
        <v>0</v>
      </c>
    </row>
    <row r="26" spans="1:17" ht="12" customHeight="1">
      <c r="A26" s="25"/>
      <c r="B26" s="93" t="s">
        <v>214</v>
      </c>
      <c r="C26" s="26"/>
      <c r="D26" s="130"/>
      <c r="E26" s="28"/>
      <c r="F26" s="30"/>
      <c r="G26" s="54">
        <f t="shared" si="0"/>
        <v>0</v>
      </c>
      <c r="H26" s="130"/>
      <c r="I26" s="28"/>
      <c r="J26" s="30"/>
      <c r="K26" s="31">
        <f t="shared" si="1"/>
        <v>0</v>
      </c>
      <c r="L26" s="130"/>
      <c r="M26" s="28"/>
      <c r="N26" s="30"/>
      <c r="O26" s="31">
        <f t="shared" si="2"/>
        <v>0</v>
      </c>
      <c r="P26" s="130"/>
      <c r="Q26" s="33">
        <f t="shared" si="3"/>
        <v>0</v>
      </c>
    </row>
    <row r="27" spans="1:17" ht="12" customHeight="1">
      <c r="A27" s="25"/>
      <c r="B27" s="93" t="s">
        <v>216</v>
      </c>
      <c r="C27" s="26"/>
      <c r="D27" s="130"/>
      <c r="E27" s="28"/>
      <c r="F27" s="30"/>
      <c r="G27" s="54">
        <f t="shared" si="0"/>
        <v>0</v>
      </c>
      <c r="H27" s="130"/>
      <c r="I27" s="28"/>
      <c r="J27" s="30"/>
      <c r="K27" s="31">
        <f t="shared" si="1"/>
        <v>0</v>
      </c>
      <c r="L27" s="130"/>
      <c r="M27" s="28"/>
      <c r="N27" s="30"/>
      <c r="O27" s="31">
        <f t="shared" si="2"/>
        <v>0</v>
      </c>
      <c r="P27" s="130"/>
      <c r="Q27" s="33">
        <f t="shared" si="3"/>
        <v>0</v>
      </c>
    </row>
    <row r="28" spans="1:17" ht="12" customHeight="1">
      <c r="A28" s="25"/>
      <c r="B28" s="93" t="s">
        <v>217</v>
      </c>
      <c r="C28" s="26"/>
      <c r="D28" s="130"/>
      <c r="E28" s="28"/>
      <c r="F28" s="30"/>
      <c r="G28" s="54">
        <f t="shared" si="0"/>
        <v>0</v>
      </c>
      <c r="H28" s="130"/>
      <c r="I28" s="28"/>
      <c r="J28" s="30"/>
      <c r="K28" s="31">
        <f t="shared" si="1"/>
        <v>0</v>
      </c>
      <c r="L28" s="130"/>
      <c r="M28" s="28"/>
      <c r="N28" s="30"/>
      <c r="O28" s="31">
        <f t="shared" si="2"/>
        <v>0</v>
      </c>
      <c r="P28" s="130"/>
      <c r="Q28" s="33">
        <f t="shared" si="3"/>
        <v>0</v>
      </c>
    </row>
    <row r="29" spans="1:17" ht="12" customHeight="1">
      <c r="A29" s="25"/>
      <c r="B29" s="93" t="s">
        <v>219</v>
      </c>
      <c r="C29" s="26"/>
      <c r="D29" s="130"/>
      <c r="E29" s="28"/>
      <c r="F29" s="30"/>
      <c r="G29" s="54">
        <f t="shared" si="0"/>
        <v>0</v>
      </c>
      <c r="H29" s="130"/>
      <c r="I29" s="28"/>
      <c r="J29" s="30"/>
      <c r="K29" s="31">
        <f t="shared" si="1"/>
        <v>0</v>
      </c>
      <c r="L29" s="130"/>
      <c r="M29" s="28"/>
      <c r="N29" s="30"/>
      <c r="O29" s="31">
        <f t="shared" si="2"/>
        <v>0</v>
      </c>
      <c r="P29" s="130"/>
      <c r="Q29" s="33">
        <f t="shared" si="3"/>
        <v>0</v>
      </c>
    </row>
    <row r="30" spans="1:17" ht="12" customHeight="1">
      <c r="A30" s="25"/>
      <c r="B30" s="93" t="s">
        <v>220</v>
      </c>
      <c r="C30" s="26"/>
      <c r="D30" s="130"/>
      <c r="E30" s="28"/>
      <c r="F30" s="30"/>
      <c r="G30" s="54">
        <f t="shared" si="0"/>
        <v>0</v>
      </c>
      <c r="H30" s="130"/>
      <c r="I30" s="28"/>
      <c r="J30" s="30"/>
      <c r="K30" s="31">
        <f t="shared" si="1"/>
        <v>0</v>
      </c>
      <c r="L30" s="130"/>
      <c r="M30" s="28"/>
      <c r="N30" s="30"/>
      <c r="O30" s="31">
        <f t="shared" si="2"/>
        <v>0</v>
      </c>
      <c r="P30" s="130"/>
      <c r="Q30" s="33">
        <f t="shared" si="3"/>
        <v>0</v>
      </c>
    </row>
    <row r="31" spans="1:17" ht="12" customHeight="1">
      <c r="A31" s="25"/>
      <c r="B31" s="93" t="s">
        <v>222</v>
      </c>
      <c r="C31" s="26"/>
      <c r="D31" s="130"/>
      <c r="E31" s="28"/>
      <c r="F31" s="30"/>
      <c r="G31" s="54">
        <f t="shared" si="0"/>
        <v>0</v>
      </c>
      <c r="H31" s="130"/>
      <c r="I31" s="28"/>
      <c r="J31" s="30"/>
      <c r="K31" s="31">
        <f t="shared" si="1"/>
        <v>0</v>
      </c>
      <c r="L31" s="130"/>
      <c r="M31" s="28"/>
      <c r="N31" s="30"/>
      <c r="O31" s="31">
        <f t="shared" si="2"/>
        <v>0</v>
      </c>
      <c r="P31" s="130"/>
      <c r="Q31" s="33">
        <f t="shared" si="3"/>
        <v>0</v>
      </c>
    </row>
    <row r="32" spans="1:17" ht="12" customHeight="1">
      <c r="A32" s="25"/>
      <c r="B32" s="93" t="s">
        <v>224</v>
      </c>
      <c r="C32" s="26"/>
      <c r="D32" s="130"/>
      <c r="E32" s="28"/>
      <c r="F32" s="30"/>
      <c r="G32" s="54">
        <f t="shared" si="0"/>
        <v>0</v>
      </c>
      <c r="H32" s="130"/>
      <c r="I32" s="28"/>
      <c r="J32" s="30"/>
      <c r="K32" s="31">
        <f t="shared" si="1"/>
        <v>0</v>
      </c>
      <c r="L32" s="130"/>
      <c r="M32" s="28"/>
      <c r="N32" s="30"/>
      <c r="O32" s="31">
        <f t="shared" si="2"/>
        <v>0</v>
      </c>
      <c r="P32" s="130"/>
      <c r="Q32" s="33">
        <f t="shared" si="3"/>
        <v>0</v>
      </c>
    </row>
    <row r="33" spans="1:17" ht="12" customHeight="1">
      <c r="A33" s="25"/>
      <c r="B33" s="93" t="s">
        <v>225</v>
      </c>
      <c r="C33" s="26"/>
      <c r="D33" s="130"/>
      <c r="E33" s="28"/>
      <c r="F33" s="30"/>
      <c r="G33" s="54">
        <f t="shared" si="0"/>
        <v>0</v>
      </c>
      <c r="H33" s="130"/>
      <c r="I33" s="28"/>
      <c r="J33" s="30"/>
      <c r="K33" s="31">
        <f t="shared" si="1"/>
        <v>0</v>
      </c>
      <c r="L33" s="130"/>
      <c r="M33" s="28"/>
      <c r="N33" s="30"/>
      <c r="O33" s="31">
        <f t="shared" si="2"/>
        <v>0</v>
      </c>
      <c r="P33" s="130"/>
      <c r="Q33" s="33">
        <f t="shared" si="3"/>
        <v>0</v>
      </c>
    </row>
    <row r="34" spans="1:17" ht="12" customHeight="1">
      <c r="A34" s="25"/>
      <c r="B34" s="93" t="s">
        <v>226</v>
      </c>
      <c r="C34" s="26"/>
      <c r="D34" s="130"/>
      <c r="E34" s="28"/>
      <c r="F34" s="30"/>
      <c r="G34" s="54">
        <f t="shared" si="0"/>
        <v>0</v>
      </c>
      <c r="H34" s="130"/>
      <c r="I34" s="28"/>
      <c r="J34" s="30"/>
      <c r="K34" s="31">
        <f t="shared" si="1"/>
        <v>0</v>
      </c>
      <c r="L34" s="130"/>
      <c r="M34" s="28"/>
      <c r="N34" s="30"/>
      <c r="O34" s="31">
        <f t="shared" si="2"/>
        <v>0</v>
      </c>
      <c r="P34" s="130"/>
      <c r="Q34" s="33">
        <f t="shared" si="3"/>
        <v>0</v>
      </c>
    </row>
    <row r="35" spans="1:17" ht="12" customHeight="1">
      <c r="A35" s="25"/>
      <c r="B35" s="93" t="s">
        <v>228</v>
      </c>
      <c r="C35" s="26"/>
      <c r="D35" s="130"/>
      <c r="E35" s="28"/>
      <c r="F35" s="30"/>
      <c r="G35" s="54">
        <f t="shared" si="0"/>
        <v>0</v>
      </c>
      <c r="H35" s="130"/>
      <c r="I35" s="28"/>
      <c r="J35" s="30"/>
      <c r="K35" s="31">
        <f t="shared" si="1"/>
        <v>0</v>
      </c>
      <c r="L35" s="130"/>
      <c r="M35" s="28"/>
      <c r="N35" s="30"/>
      <c r="O35" s="31">
        <f t="shared" si="2"/>
        <v>0</v>
      </c>
      <c r="P35" s="130"/>
      <c r="Q35" s="33">
        <f t="shared" si="3"/>
        <v>0</v>
      </c>
    </row>
    <row r="36" spans="1:17" ht="12" customHeight="1">
      <c r="A36" s="25"/>
      <c r="B36" s="93" t="s">
        <v>230</v>
      </c>
      <c r="C36" s="26"/>
      <c r="D36" s="130"/>
      <c r="E36" s="28"/>
      <c r="F36" s="30"/>
      <c r="G36" s="54">
        <f t="shared" si="0"/>
        <v>0</v>
      </c>
      <c r="H36" s="130"/>
      <c r="I36" s="28"/>
      <c r="J36" s="30"/>
      <c r="K36" s="31">
        <f t="shared" si="1"/>
        <v>0</v>
      </c>
      <c r="L36" s="130"/>
      <c r="M36" s="28"/>
      <c r="N36" s="30"/>
      <c r="O36" s="31">
        <f t="shared" si="2"/>
        <v>0</v>
      </c>
      <c r="P36" s="130"/>
      <c r="Q36" s="33">
        <f t="shared" si="3"/>
        <v>0</v>
      </c>
    </row>
    <row r="37" spans="1:17" ht="12" customHeight="1">
      <c r="A37" s="25"/>
      <c r="B37" s="93" t="s">
        <v>232</v>
      </c>
      <c r="C37" s="26"/>
      <c r="D37" s="130"/>
      <c r="E37" s="28"/>
      <c r="F37" s="30"/>
      <c r="G37" s="54">
        <f t="shared" si="0"/>
        <v>0</v>
      </c>
      <c r="H37" s="130"/>
      <c r="I37" s="28"/>
      <c r="J37" s="30"/>
      <c r="K37" s="31">
        <f t="shared" si="1"/>
        <v>0</v>
      </c>
      <c r="L37" s="130"/>
      <c r="M37" s="28"/>
      <c r="N37" s="30"/>
      <c r="O37" s="31">
        <f t="shared" si="2"/>
        <v>0</v>
      </c>
      <c r="P37" s="130"/>
      <c r="Q37" s="33">
        <f t="shared" si="3"/>
        <v>0</v>
      </c>
    </row>
    <row r="38" spans="1:17" ht="12" customHeight="1">
      <c r="A38" s="25"/>
      <c r="B38" s="93" t="s">
        <v>234</v>
      </c>
      <c r="C38" s="26"/>
      <c r="D38" s="130"/>
      <c r="E38" s="28"/>
      <c r="F38" s="30"/>
      <c r="G38" s="54">
        <f t="shared" si="0"/>
        <v>0</v>
      </c>
      <c r="H38" s="130"/>
      <c r="I38" s="28"/>
      <c r="J38" s="30"/>
      <c r="K38" s="31">
        <f t="shared" si="1"/>
        <v>0</v>
      </c>
      <c r="L38" s="130"/>
      <c r="M38" s="28"/>
      <c r="N38" s="30"/>
      <c r="O38" s="31">
        <f t="shared" si="2"/>
        <v>0</v>
      </c>
      <c r="P38" s="130"/>
      <c r="Q38" s="33">
        <f t="shared" si="3"/>
        <v>0</v>
      </c>
    </row>
    <row r="39" spans="1:17" ht="12" customHeight="1">
      <c r="A39" s="25"/>
      <c r="B39" s="93" t="s">
        <v>237</v>
      </c>
      <c r="C39" s="26"/>
      <c r="D39" s="130"/>
      <c r="E39" s="28"/>
      <c r="F39" s="30"/>
      <c r="G39" s="54">
        <f t="shared" si="0"/>
        <v>0</v>
      </c>
      <c r="H39" s="130"/>
      <c r="I39" s="28"/>
      <c r="J39" s="30"/>
      <c r="K39" s="31">
        <f t="shared" si="1"/>
        <v>0</v>
      </c>
      <c r="L39" s="130"/>
      <c r="M39" s="28"/>
      <c r="N39" s="30"/>
      <c r="O39" s="31">
        <f t="shared" si="2"/>
        <v>0</v>
      </c>
      <c r="P39" s="130"/>
      <c r="Q39" s="33">
        <f t="shared" si="3"/>
        <v>0</v>
      </c>
    </row>
    <row r="40" spans="1:17" ht="12" customHeight="1">
      <c r="A40" s="25"/>
      <c r="B40" s="93" t="s">
        <v>238</v>
      </c>
      <c r="C40" s="26"/>
      <c r="D40" s="130"/>
      <c r="E40" s="28"/>
      <c r="F40" s="30"/>
      <c r="G40" s="54">
        <f t="shared" si="0"/>
        <v>0</v>
      </c>
      <c r="H40" s="130"/>
      <c r="I40" s="28"/>
      <c r="J40" s="30"/>
      <c r="K40" s="31">
        <f t="shared" si="1"/>
        <v>0</v>
      </c>
      <c r="L40" s="130"/>
      <c r="M40" s="28"/>
      <c r="N40" s="30"/>
      <c r="O40" s="31">
        <f t="shared" si="2"/>
        <v>0</v>
      </c>
      <c r="P40" s="130"/>
      <c r="Q40" s="33">
        <f t="shared" si="3"/>
        <v>0</v>
      </c>
    </row>
    <row r="41" spans="1:17" ht="12" customHeight="1">
      <c r="A41" s="25"/>
      <c r="B41" s="93" t="s">
        <v>241</v>
      </c>
      <c r="C41" s="26"/>
      <c r="D41" s="130"/>
      <c r="E41" s="28"/>
      <c r="F41" s="30"/>
      <c r="G41" s="54">
        <f t="shared" si="0"/>
        <v>0</v>
      </c>
      <c r="H41" s="130"/>
      <c r="I41" s="28"/>
      <c r="J41" s="30"/>
      <c r="K41" s="31">
        <f t="shared" si="1"/>
        <v>0</v>
      </c>
      <c r="L41" s="130"/>
      <c r="M41" s="28"/>
      <c r="N41" s="30"/>
      <c r="O41" s="31">
        <f t="shared" si="2"/>
        <v>0</v>
      </c>
      <c r="P41" s="130"/>
      <c r="Q41" s="33">
        <f t="shared" si="3"/>
        <v>0</v>
      </c>
    </row>
    <row r="42" spans="1:17" ht="12" customHeight="1">
      <c r="A42" s="25"/>
      <c r="B42" s="93" t="s">
        <v>243</v>
      </c>
      <c r="C42" s="26"/>
      <c r="D42" s="130"/>
      <c r="E42" s="28"/>
      <c r="F42" s="30"/>
      <c r="G42" s="54">
        <f t="shared" si="0"/>
        <v>0</v>
      </c>
      <c r="H42" s="130"/>
      <c r="I42" s="28"/>
      <c r="J42" s="30"/>
      <c r="K42" s="31">
        <f t="shared" si="1"/>
        <v>0</v>
      </c>
      <c r="L42" s="130"/>
      <c r="M42" s="28"/>
      <c r="N42" s="30"/>
      <c r="O42" s="31">
        <f t="shared" si="2"/>
        <v>0</v>
      </c>
      <c r="P42" s="130"/>
      <c r="Q42" s="33">
        <f t="shared" si="3"/>
        <v>0</v>
      </c>
    </row>
    <row r="43" spans="1:17" ht="12" customHeight="1">
      <c r="A43" s="25"/>
      <c r="B43" s="93" t="s">
        <v>245</v>
      </c>
      <c r="C43" s="26"/>
      <c r="D43" s="130"/>
      <c r="E43" s="28"/>
      <c r="F43" s="30"/>
      <c r="G43" s="54">
        <f t="shared" si="0"/>
        <v>0</v>
      </c>
      <c r="H43" s="130"/>
      <c r="I43" s="28"/>
      <c r="J43" s="30"/>
      <c r="K43" s="31">
        <f t="shared" si="1"/>
        <v>0</v>
      </c>
      <c r="L43" s="130"/>
      <c r="M43" s="28"/>
      <c r="N43" s="30"/>
      <c r="O43" s="31">
        <f t="shared" si="2"/>
        <v>0</v>
      </c>
      <c r="P43" s="130"/>
      <c r="Q43" s="33">
        <f t="shared" si="3"/>
        <v>0</v>
      </c>
    </row>
    <row r="44" spans="1:17" ht="12" customHeight="1">
      <c r="A44" s="25"/>
      <c r="B44" s="93" t="s">
        <v>247</v>
      </c>
      <c r="C44" s="26"/>
      <c r="D44" s="130"/>
      <c r="E44" s="28"/>
      <c r="F44" s="30"/>
      <c r="G44" s="54">
        <f t="shared" si="0"/>
        <v>0</v>
      </c>
      <c r="H44" s="130"/>
      <c r="I44" s="28"/>
      <c r="J44" s="30"/>
      <c r="K44" s="31">
        <f t="shared" si="1"/>
        <v>0</v>
      </c>
      <c r="L44" s="130"/>
      <c r="M44" s="28"/>
      <c r="N44" s="30"/>
      <c r="O44" s="31">
        <f t="shared" si="2"/>
        <v>0</v>
      </c>
      <c r="P44" s="130"/>
      <c r="Q44" s="33">
        <f t="shared" si="3"/>
        <v>0</v>
      </c>
    </row>
    <row r="45" spans="1:17" ht="12" customHeight="1">
      <c r="A45" s="25"/>
      <c r="B45" s="93" t="s">
        <v>249</v>
      </c>
      <c r="C45" s="26"/>
      <c r="D45" s="130"/>
      <c r="E45" s="28"/>
      <c r="F45" s="30"/>
      <c r="G45" s="54">
        <f t="shared" si="0"/>
        <v>0</v>
      </c>
      <c r="H45" s="130"/>
      <c r="I45" s="28"/>
      <c r="J45" s="30"/>
      <c r="K45" s="31">
        <f t="shared" si="1"/>
        <v>0</v>
      </c>
      <c r="L45" s="130"/>
      <c r="M45" s="28"/>
      <c r="N45" s="30"/>
      <c r="O45" s="31">
        <f t="shared" si="2"/>
        <v>0</v>
      </c>
      <c r="P45" s="130"/>
      <c r="Q45" s="33">
        <f t="shared" si="3"/>
        <v>0</v>
      </c>
    </row>
    <row r="46" spans="1:17" ht="15.75" customHeight="1">
      <c r="A46" s="32" t="s">
        <v>97</v>
      </c>
      <c r="B46" s="34"/>
      <c r="C46" s="35">
        <f>SUM(C6:C45)</f>
        <v>0</v>
      </c>
      <c r="D46" s="130"/>
      <c r="E46" s="36">
        <f t="shared" ref="E46:G46" si="4">SUM(E6:E45)</f>
        <v>0</v>
      </c>
      <c r="F46" s="36">
        <f t="shared" si="4"/>
        <v>0</v>
      </c>
      <c r="G46" s="36">
        <f t="shared" si="4"/>
        <v>0</v>
      </c>
      <c r="H46" s="130"/>
      <c r="I46" s="36">
        <f t="shared" ref="I46:K46" si="5">SUM(I6:I45)</f>
        <v>0</v>
      </c>
      <c r="J46" s="36">
        <f t="shared" si="5"/>
        <v>0</v>
      </c>
      <c r="K46" s="36">
        <f t="shared" si="5"/>
        <v>0</v>
      </c>
      <c r="L46" s="130"/>
      <c r="M46" s="36">
        <f t="shared" ref="M46:O46" si="6">SUM(M6:M45)</f>
        <v>0</v>
      </c>
      <c r="N46" s="36">
        <f t="shared" si="6"/>
        <v>0</v>
      </c>
      <c r="O46" s="36">
        <f t="shared" si="6"/>
        <v>0</v>
      </c>
      <c r="P46" s="130"/>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Total Budget</vt:lpstr>
      <vt:lpstr>Yr1 Budget</vt:lpstr>
      <vt:lpstr>Yr2 Budget</vt:lpstr>
      <vt:lpstr>Yr3 Budget</vt:lpstr>
      <vt:lpstr>Yr4 Budget</vt:lpstr>
      <vt:lpstr>Yr5 Budget</vt:lpstr>
      <vt:lpstr>Yr1 Foreign Travel</vt:lpstr>
      <vt:lpstr>Yr2 Foreign Travel</vt:lpstr>
      <vt:lpstr>Yr3 Foreign Travel</vt:lpstr>
      <vt:lpstr>Yr4 Foreign Travel</vt:lpstr>
      <vt:lpstr>Yr5 Foreign Travel</vt:lpstr>
      <vt:lpstr>Yr1 Participant Training</vt:lpstr>
      <vt:lpstr>Yr2 Participant Training</vt:lpstr>
      <vt:lpstr>Yr3 Participant Training</vt:lpstr>
      <vt:lpstr>Yr4 Participant Training</vt:lpstr>
      <vt:lpstr>Yr5 Participant Training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Austin Freedman</dc:creator>
  <cp:lastModifiedBy>Kyle Austin Freedman</cp:lastModifiedBy>
  <dcterms:created xsi:type="dcterms:W3CDTF">2019-03-22T20:13:53Z</dcterms:created>
  <dcterms:modified xsi:type="dcterms:W3CDTF">2019-07-31T20:50:46Z</dcterms:modified>
</cp:coreProperties>
</file>