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27795" windowHeight="14310" tabRatio="961"/>
  </bookViews>
  <sheets>
    <sheet name="Instructions" sheetId="32" r:id="rId1"/>
    <sheet name="Total Budget" sheetId="7" r:id="rId2"/>
    <sheet name="Yr1 Budget" sheetId="15" r:id="rId3"/>
    <sheet name="Yr2 Budget" sheetId="19" r:id="rId4"/>
    <sheet name="Yr3 Budget" sheetId="21" r:id="rId5"/>
    <sheet name="Yr4 Budget" sheetId="22" r:id="rId6"/>
    <sheet name="Yr5 Budget" sheetId="23" r:id="rId7"/>
    <sheet name="Yr1 Foreign Travel" sheetId="9" r:id="rId8"/>
    <sheet name="Yr2 Foreign Travel" sheetId="24" r:id="rId9"/>
    <sheet name="Yr3 Foreign Travel" sheetId="25" r:id="rId10"/>
    <sheet name="Yr4 Foreign Travel" sheetId="26" r:id="rId11"/>
    <sheet name="Yr5 Foreign Travel" sheetId="27" r:id="rId12"/>
    <sheet name="Yr1 Participant Training" sheetId="14" r:id="rId13"/>
    <sheet name="Yr2 Participant Training" sheetId="28" r:id="rId14"/>
    <sheet name="Yr3 Participant Training" sheetId="29" r:id="rId15"/>
    <sheet name="Yr4 Participant Training" sheetId="30" r:id="rId16"/>
    <sheet name="Yr5 Participant Training" sheetId="31" r:id="rId17"/>
  </sheets>
  <definedNames>
    <definedName name="Subawards" comment="Only enter the amount of a subaward here if it is withing the same country as the block being entered.  Host-country subaward expenses should be input directly to their respective column in the correct cost category." localSheetId="3">'Yr2 Budget'!#REF!</definedName>
    <definedName name="Subawards" comment="Only enter the amount of a subaward here if it is withing the same country as the block being entered.  Host-country subaward expenses should be input directly to their respective column in the correct cost category." localSheetId="8">'Yr1 Budget'!#REF!</definedName>
    <definedName name="Subawards" comment="Only enter the amount of a subaward here if it is withing the same country as the block being entered.  Host-country subaward expenses should be input directly to their respective column in the correct cost category." localSheetId="13">'Yr1 Budget'!#REF!</definedName>
    <definedName name="Subawards" comment="Only enter the amount of a subaward here if it is withing the same country as the block being entered.  Host-country subaward expenses should be input directly to their respective column in the correct cost category." localSheetId="4">'Yr3 Budget'!#REF!</definedName>
    <definedName name="Subawards" comment="Only enter the amount of a subaward here if it is withing the same country as the block being entered.  Host-country subaward expenses should be input directly to their respective column in the correct cost category." localSheetId="9">'Yr1 Budget'!#REF!</definedName>
    <definedName name="Subawards" comment="Only enter the amount of a subaward here if it is withing the same country as the block being entered.  Host-country subaward expenses should be input directly to their respective column in the correct cost category." localSheetId="14">'Yr1 Budget'!#REF!</definedName>
    <definedName name="Subawards" comment="Only enter the amount of a subaward here if it is withing the same country as the block being entered.  Host-country subaward expenses should be input directly to their respective column in the correct cost category." localSheetId="5">'Yr4 Budget'!#REF!</definedName>
    <definedName name="Subawards" comment="Only enter the amount of a subaward here if it is withing the same country as the block being entered.  Host-country subaward expenses should be input directly to their respective column in the correct cost category." localSheetId="10">'Yr1 Budget'!#REF!</definedName>
    <definedName name="Subawards" comment="Only enter the amount of a subaward here if it is withing the same country as the block being entered.  Host-country subaward expenses should be input directly to their respective column in the correct cost category." localSheetId="15">'Yr1 Budget'!#REF!</definedName>
    <definedName name="Subawards" comment="Only enter the amount of a subaward here if it is withing the same country as the block being entered.  Host-country subaward expenses should be input directly to their respective column in the correct cost category." localSheetId="6">'Yr5 Budget'!#REF!</definedName>
    <definedName name="Subawards" comment="Only enter the amount of a subaward here if it is withing the same country as the block being entered.  Host-country subaward expenses should be input directly to their respective column in the correct cost category." localSheetId="11">'Yr1 Budget'!#REF!</definedName>
    <definedName name="Subawards" comment="Only enter the amount of a subaward here if it is withing the same country as the block being entered.  Host-country subaward expenses should be input directly to their respective column in the correct cost category." localSheetId="16">'Yr1 Budget'!#REF!</definedName>
    <definedName name="Subawards" comment="Only enter the amount of a subaward here if it is withing the same country as the block being entered.  Host-country subaward expenses should be input directly to their respective column in the correct cost category.">'Yr1 Budget'!#REF!</definedName>
  </definedNames>
  <calcPr calcId="145621"/>
</workbook>
</file>

<file path=xl/calcChain.xml><?xml version="1.0" encoding="utf-8"?>
<calcChain xmlns="http://schemas.openxmlformats.org/spreadsheetml/2006/main">
  <c r="O50" i="23" l="1"/>
  <c r="O48" i="23"/>
  <c r="K50" i="23"/>
  <c r="K48" i="23"/>
  <c r="G50" i="23"/>
  <c r="G48" i="23"/>
  <c r="O50" i="22"/>
  <c r="O48" i="22"/>
  <c r="K50" i="22"/>
  <c r="K48" i="22"/>
  <c r="G50" i="22"/>
  <c r="G48" i="22"/>
  <c r="O50" i="21"/>
  <c r="O48" i="21"/>
  <c r="K50" i="21"/>
  <c r="K48" i="21"/>
  <c r="G50" i="21"/>
  <c r="G48" i="21"/>
  <c r="O50" i="19"/>
  <c r="O48" i="19"/>
  <c r="K50" i="19"/>
  <c r="K48" i="19"/>
  <c r="G50" i="19"/>
  <c r="G48" i="19"/>
  <c r="O50" i="15"/>
  <c r="O48" i="15"/>
  <c r="K50" i="15"/>
  <c r="K48" i="15"/>
  <c r="G48" i="15"/>
  <c r="N36" i="7" l="1"/>
  <c r="M36" i="7"/>
  <c r="J36" i="7"/>
  <c r="I36" i="7"/>
  <c r="N35" i="7"/>
  <c r="M35" i="7"/>
  <c r="J35" i="7"/>
  <c r="I35" i="7"/>
  <c r="N34" i="7"/>
  <c r="O34" i="7"/>
  <c r="N33" i="7"/>
  <c r="O33" i="7"/>
  <c r="M34" i="7"/>
  <c r="M33" i="7"/>
  <c r="J34" i="7"/>
  <c r="K34" i="7"/>
  <c r="J33" i="7"/>
  <c r="K33" i="7"/>
  <c r="I34" i="7"/>
  <c r="I33" i="7"/>
  <c r="F33" i="7"/>
  <c r="G33" i="7"/>
  <c r="E33" i="7"/>
  <c r="N30" i="7"/>
  <c r="O30" i="7"/>
  <c r="M30" i="7"/>
  <c r="N29" i="7"/>
  <c r="O29" i="7"/>
  <c r="N28" i="7"/>
  <c r="O28" i="7"/>
  <c r="M28" i="7"/>
  <c r="M29" i="7"/>
  <c r="N27" i="7"/>
  <c r="O27" i="7"/>
  <c r="M27" i="7"/>
  <c r="J30" i="7"/>
  <c r="K30" i="7"/>
  <c r="I30" i="7"/>
  <c r="J29" i="7"/>
  <c r="K29" i="7"/>
  <c r="J28" i="7"/>
  <c r="K28" i="7"/>
  <c r="J27" i="7"/>
  <c r="K27" i="7"/>
  <c r="I28" i="7"/>
  <c r="I29" i="7"/>
  <c r="I27" i="7"/>
  <c r="N25" i="7"/>
  <c r="O25" i="7"/>
  <c r="M25" i="7"/>
  <c r="J25" i="7"/>
  <c r="K25" i="7"/>
  <c r="I25" i="7"/>
  <c r="F25" i="7"/>
  <c r="G25" i="7"/>
  <c r="E25" i="7"/>
  <c r="Q18" i="7"/>
  <c r="Q14" i="7"/>
  <c r="Q10" i="7"/>
  <c r="Q11" i="7"/>
  <c r="Q12" i="7"/>
  <c r="Q13" i="7"/>
  <c r="Q9" i="7"/>
  <c r="N13" i="7"/>
  <c r="O13" i="7"/>
  <c r="N12" i="7"/>
  <c r="O12" i="7"/>
  <c r="N11" i="7"/>
  <c r="O11" i="7"/>
  <c r="N10" i="7"/>
  <c r="O10" i="7"/>
  <c r="N9" i="7"/>
  <c r="O9" i="7"/>
  <c r="M10" i="7"/>
  <c r="M11" i="7"/>
  <c r="M12" i="7"/>
  <c r="M13" i="7"/>
  <c r="M9" i="7"/>
  <c r="J13" i="7"/>
  <c r="K13" i="7"/>
  <c r="J12" i="7"/>
  <c r="K12" i="7"/>
  <c r="J11" i="7"/>
  <c r="K11" i="7"/>
  <c r="J10" i="7"/>
  <c r="K10" i="7"/>
  <c r="I10" i="7"/>
  <c r="I11" i="7"/>
  <c r="I12" i="7"/>
  <c r="I13" i="7"/>
  <c r="J9" i="7"/>
  <c r="K9" i="7"/>
  <c r="I9" i="7"/>
  <c r="F13" i="7"/>
  <c r="G13" i="7"/>
  <c r="F12" i="7"/>
  <c r="G12" i="7"/>
  <c r="F11" i="7"/>
  <c r="G11" i="7"/>
  <c r="F10" i="7"/>
  <c r="G10" i="7"/>
  <c r="F9" i="7"/>
  <c r="G9" i="7"/>
  <c r="E10" i="7"/>
  <c r="E11" i="7"/>
  <c r="E12" i="7"/>
  <c r="E13" i="7"/>
  <c r="E9" i="7"/>
  <c r="C10" i="7"/>
  <c r="C11" i="7"/>
  <c r="C12" i="7"/>
  <c r="C13" i="7"/>
  <c r="C9" i="7"/>
  <c r="B10" i="7"/>
  <c r="B11" i="7"/>
  <c r="B12" i="7"/>
  <c r="B13" i="7"/>
  <c r="B9" i="7"/>
  <c r="O21" i="7"/>
  <c r="O22" i="7"/>
  <c r="N21" i="7"/>
  <c r="N22" i="7"/>
  <c r="M21" i="7"/>
  <c r="M22" i="7"/>
  <c r="N20" i="7"/>
  <c r="O20" i="7"/>
  <c r="M20" i="7"/>
  <c r="K21" i="7"/>
  <c r="K22" i="7"/>
  <c r="J21" i="7"/>
  <c r="J22" i="7"/>
  <c r="I21" i="7"/>
  <c r="I22" i="7"/>
  <c r="J20" i="7"/>
  <c r="K20" i="7"/>
  <c r="I20" i="7"/>
  <c r="F20" i="7"/>
  <c r="G20" i="7"/>
  <c r="E20" i="7"/>
  <c r="C20" i="7"/>
  <c r="N18" i="7"/>
  <c r="O18" i="7"/>
  <c r="M18" i="7"/>
  <c r="J18" i="7"/>
  <c r="K18" i="7"/>
  <c r="I18" i="7"/>
  <c r="F18" i="7"/>
  <c r="G18" i="7"/>
  <c r="E18" i="7"/>
  <c r="C18" i="7"/>
  <c r="N15" i="7"/>
  <c r="O15" i="7"/>
  <c r="M15" i="7"/>
  <c r="N14" i="7"/>
  <c r="O14" i="7"/>
  <c r="M14" i="7"/>
  <c r="J15" i="7"/>
  <c r="K15" i="7"/>
  <c r="I15" i="7"/>
  <c r="J14" i="7"/>
  <c r="K14" i="7"/>
  <c r="I14" i="7"/>
  <c r="F15" i="7"/>
  <c r="G15" i="7"/>
  <c r="E15" i="7"/>
  <c r="F14" i="7"/>
  <c r="G14" i="7"/>
  <c r="E14" i="7"/>
  <c r="C14" i="7"/>
  <c r="N7" i="7"/>
  <c r="O7" i="7"/>
  <c r="M7" i="7"/>
  <c r="J7" i="7"/>
  <c r="K7" i="7"/>
  <c r="I7" i="7"/>
  <c r="F7" i="7"/>
  <c r="G7" i="7"/>
  <c r="E7" i="7"/>
  <c r="N38" i="23"/>
  <c r="O38" i="23"/>
  <c r="N37" i="23"/>
  <c r="O37" i="23"/>
  <c r="N36" i="23"/>
  <c r="O36" i="23"/>
  <c r="M37" i="23"/>
  <c r="M38" i="23"/>
  <c r="M36" i="23"/>
  <c r="J38" i="23"/>
  <c r="K38" i="23"/>
  <c r="J37" i="23"/>
  <c r="K37" i="23"/>
  <c r="J36" i="23"/>
  <c r="K36" i="23"/>
  <c r="I37" i="23"/>
  <c r="I38" i="23"/>
  <c r="I39" i="23" s="1"/>
  <c r="I36" i="23"/>
  <c r="F38" i="23"/>
  <c r="G38" i="23"/>
  <c r="F37" i="23"/>
  <c r="G37" i="23"/>
  <c r="F36" i="23"/>
  <c r="G36" i="23"/>
  <c r="E37" i="23"/>
  <c r="E38" i="23"/>
  <c r="E36" i="23"/>
  <c r="C37" i="23"/>
  <c r="C38" i="23"/>
  <c r="C36" i="23"/>
  <c r="N38" i="22"/>
  <c r="O38" i="22"/>
  <c r="N37" i="22"/>
  <c r="O37" i="22"/>
  <c r="N36" i="22"/>
  <c r="O36" i="22"/>
  <c r="M37" i="22"/>
  <c r="M38" i="22"/>
  <c r="M36" i="22"/>
  <c r="J38" i="22"/>
  <c r="K38" i="22"/>
  <c r="K39" i="22" s="1"/>
  <c r="J37" i="22"/>
  <c r="K37" i="22"/>
  <c r="J36" i="22"/>
  <c r="K36" i="22"/>
  <c r="I37" i="22"/>
  <c r="I38" i="22"/>
  <c r="I36" i="22"/>
  <c r="F38" i="22"/>
  <c r="G38" i="22"/>
  <c r="F37" i="22"/>
  <c r="G37" i="22"/>
  <c r="F36" i="22"/>
  <c r="G36" i="22"/>
  <c r="E37" i="22"/>
  <c r="E38" i="22"/>
  <c r="E36" i="22"/>
  <c r="C37" i="22"/>
  <c r="C38" i="22"/>
  <c r="C36" i="22"/>
  <c r="N38" i="21"/>
  <c r="O38" i="21"/>
  <c r="N37" i="21"/>
  <c r="O37" i="21"/>
  <c r="N36" i="21"/>
  <c r="O36" i="21"/>
  <c r="M37" i="21"/>
  <c r="M38" i="21"/>
  <c r="M36" i="21"/>
  <c r="J38" i="21"/>
  <c r="K38" i="21"/>
  <c r="J37" i="21"/>
  <c r="K37" i="21"/>
  <c r="J36" i="21"/>
  <c r="K36" i="21"/>
  <c r="I37" i="21"/>
  <c r="I38" i="21"/>
  <c r="I36" i="21"/>
  <c r="F38" i="21"/>
  <c r="G38" i="21"/>
  <c r="F37" i="21"/>
  <c r="G37" i="21"/>
  <c r="F36" i="21"/>
  <c r="G36" i="21"/>
  <c r="E37" i="21"/>
  <c r="E38" i="21"/>
  <c r="E36" i="21"/>
  <c r="C37" i="21"/>
  <c r="C38" i="21"/>
  <c r="C36" i="21"/>
  <c r="N38" i="19"/>
  <c r="O38" i="19"/>
  <c r="N37" i="19"/>
  <c r="O37" i="19"/>
  <c r="N36" i="19"/>
  <c r="O36" i="19"/>
  <c r="M37" i="19"/>
  <c r="M38" i="19"/>
  <c r="M36" i="19"/>
  <c r="J38" i="19"/>
  <c r="K38" i="19"/>
  <c r="J37" i="19"/>
  <c r="K37" i="19"/>
  <c r="J36" i="19"/>
  <c r="K36" i="19"/>
  <c r="I37" i="19"/>
  <c r="I38" i="19"/>
  <c r="I36" i="19"/>
  <c r="F38" i="19"/>
  <c r="G38" i="19"/>
  <c r="F37" i="19"/>
  <c r="G37" i="19"/>
  <c r="F36" i="19"/>
  <c r="G36" i="19"/>
  <c r="E37" i="19"/>
  <c r="E38" i="19"/>
  <c r="E36" i="19"/>
  <c r="C37" i="19"/>
  <c r="C38" i="19"/>
  <c r="C36" i="19"/>
  <c r="N38" i="15"/>
  <c r="O38" i="15"/>
  <c r="N37" i="15"/>
  <c r="O37" i="15"/>
  <c r="N36" i="15"/>
  <c r="O36" i="15"/>
  <c r="M37" i="15"/>
  <c r="M38" i="15"/>
  <c r="M36" i="15"/>
  <c r="J38" i="15"/>
  <c r="K38" i="15"/>
  <c r="J37" i="15"/>
  <c r="K37" i="15"/>
  <c r="J36" i="15"/>
  <c r="K36" i="15"/>
  <c r="I37" i="15"/>
  <c r="I38" i="15"/>
  <c r="I36" i="15"/>
  <c r="F38" i="15"/>
  <c r="F29" i="7" s="1"/>
  <c r="F37" i="15"/>
  <c r="F28" i="7" s="1"/>
  <c r="F36" i="15"/>
  <c r="F27" i="7" s="1"/>
  <c r="E37" i="15"/>
  <c r="E28" i="7" s="1"/>
  <c r="E38" i="15"/>
  <c r="E29" i="7" s="1"/>
  <c r="E36" i="15"/>
  <c r="E27" i="7" s="1"/>
  <c r="C37" i="15"/>
  <c r="C28" i="7" s="1"/>
  <c r="C38" i="15"/>
  <c r="C29" i="7" s="1"/>
  <c r="C36" i="15"/>
  <c r="C27" i="7" s="1"/>
  <c r="N28" i="23"/>
  <c r="O28" i="23"/>
  <c r="M28" i="23"/>
  <c r="J28" i="23"/>
  <c r="K28" i="23"/>
  <c r="I28" i="23"/>
  <c r="F28" i="23"/>
  <c r="G28" i="23"/>
  <c r="E28" i="23"/>
  <c r="C28" i="23"/>
  <c r="N28" i="22"/>
  <c r="O28" i="22"/>
  <c r="M28" i="22"/>
  <c r="J28" i="22"/>
  <c r="K28" i="22"/>
  <c r="I28" i="22"/>
  <c r="F28" i="22"/>
  <c r="G28" i="22"/>
  <c r="E28" i="22"/>
  <c r="C28" i="22"/>
  <c r="N28" i="21"/>
  <c r="O28" i="21"/>
  <c r="M28" i="21"/>
  <c r="J28" i="21"/>
  <c r="K28" i="21"/>
  <c r="I28" i="21"/>
  <c r="F28" i="21"/>
  <c r="G28" i="21"/>
  <c r="E28" i="21"/>
  <c r="C28" i="21"/>
  <c r="N28" i="19"/>
  <c r="O28" i="19"/>
  <c r="M28" i="19"/>
  <c r="J28" i="19"/>
  <c r="K28" i="19"/>
  <c r="I28" i="19"/>
  <c r="F28" i="19"/>
  <c r="G28" i="19"/>
  <c r="E28" i="19"/>
  <c r="C28" i="19"/>
  <c r="N28" i="15"/>
  <c r="O28" i="15"/>
  <c r="M28" i="15"/>
  <c r="K28" i="15"/>
  <c r="J28" i="15"/>
  <c r="I28" i="15"/>
  <c r="M2" i="27"/>
  <c r="I2" i="27"/>
  <c r="E2" i="27"/>
  <c r="M2" i="26"/>
  <c r="I2" i="26"/>
  <c r="E2" i="26"/>
  <c r="M2" i="25"/>
  <c r="I2" i="25"/>
  <c r="E2" i="25"/>
  <c r="M2" i="24"/>
  <c r="I2" i="24"/>
  <c r="E2" i="24"/>
  <c r="M2" i="9"/>
  <c r="I2" i="9"/>
  <c r="E2" i="9"/>
  <c r="M2" i="23"/>
  <c r="I2" i="23"/>
  <c r="E2" i="23"/>
  <c r="M2" i="22"/>
  <c r="I2" i="22"/>
  <c r="E2" i="22"/>
  <c r="M2" i="21"/>
  <c r="I2" i="21"/>
  <c r="E2" i="21"/>
  <c r="M2" i="19"/>
  <c r="I2" i="19"/>
  <c r="E2" i="19"/>
  <c r="M2" i="7"/>
  <c r="I2" i="7"/>
  <c r="E2" i="7"/>
  <c r="Q62" i="31"/>
  <c r="P62" i="31"/>
  <c r="M62" i="31"/>
  <c r="L62" i="31"/>
  <c r="I62" i="31"/>
  <c r="H62" i="31"/>
  <c r="F62" i="31"/>
  <c r="R60" i="31"/>
  <c r="N60" i="31"/>
  <c r="J60" i="31"/>
  <c r="T60" i="31" s="1"/>
  <c r="R59" i="31"/>
  <c r="N59" i="31"/>
  <c r="J59" i="31"/>
  <c r="T59" i="31" s="1"/>
  <c r="R58" i="31"/>
  <c r="N58" i="31"/>
  <c r="J58" i="31"/>
  <c r="T58" i="31" s="1"/>
  <c r="R56" i="31"/>
  <c r="N56" i="31"/>
  <c r="T56" i="31" s="1"/>
  <c r="J56" i="31"/>
  <c r="R55" i="31"/>
  <c r="N55" i="31"/>
  <c r="T55" i="31" s="1"/>
  <c r="J55" i="31"/>
  <c r="R54" i="31"/>
  <c r="N54" i="31"/>
  <c r="T54" i="31" s="1"/>
  <c r="J54" i="31"/>
  <c r="R52" i="31"/>
  <c r="N52" i="31"/>
  <c r="J52" i="31"/>
  <c r="T52" i="31" s="1"/>
  <c r="R51" i="31"/>
  <c r="N51" i="31"/>
  <c r="J51" i="31"/>
  <c r="T51" i="31" s="1"/>
  <c r="R50" i="31"/>
  <c r="N50" i="31"/>
  <c r="J50" i="31"/>
  <c r="T50" i="31" s="1"/>
  <c r="T53" i="31" s="1"/>
  <c r="R48" i="31"/>
  <c r="N48" i="31"/>
  <c r="T48" i="31" s="1"/>
  <c r="J48" i="31"/>
  <c r="R47" i="31"/>
  <c r="N47" i="31"/>
  <c r="T47" i="31" s="1"/>
  <c r="J47" i="31"/>
  <c r="R46" i="31"/>
  <c r="N46" i="31"/>
  <c r="T46" i="31" s="1"/>
  <c r="T49" i="31" s="1"/>
  <c r="J46" i="31"/>
  <c r="R44" i="31"/>
  <c r="N44" i="31"/>
  <c r="J44" i="31"/>
  <c r="T44" i="31" s="1"/>
  <c r="R43" i="31"/>
  <c r="N43" i="31"/>
  <c r="J43" i="31"/>
  <c r="T43" i="31" s="1"/>
  <c r="R42" i="31"/>
  <c r="N42" i="31"/>
  <c r="J42" i="31"/>
  <c r="T42" i="31" s="1"/>
  <c r="R40" i="31"/>
  <c r="N40" i="31"/>
  <c r="T40" i="31" s="1"/>
  <c r="J40" i="31"/>
  <c r="R39" i="31"/>
  <c r="N39" i="31"/>
  <c r="T39" i="31" s="1"/>
  <c r="J39" i="31"/>
  <c r="R38" i="31"/>
  <c r="N38" i="31"/>
  <c r="T38" i="31" s="1"/>
  <c r="J38" i="31"/>
  <c r="R36" i="31"/>
  <c r="N36" i="31"/>
  <c r="J36" i="31"/>
  <c r="T36" i="31" s="1"/>
  <c r="R35" i="31"/>
  <c r="N35" i="31"/>
  <c r="J35" i="31"/>
  <c r="T35" i="31" s="1"/>
  <c r="R34" i="31"/>
  <c r="N34" i="31"/>
  <c r="J34" i="31"/>
  <c r="T34" i="31" s="1"/>
  <c r="T37" i="31" s="1"/>
  <c r="T32" i="31"/>
  <c r="R32" i="31"/>
  <c r="N32" i="31"/>
  <c r="J32" i="31"/>
  <c r="T31" i="31"/>
  <c r="R31" i="31"/>
  <c r="N31" i="31"/>
  <c r="J31" i="31"/>
  <c r="T30" i="31"/>
  <c r="T33" i="31" s="1"/>
  <c r="R30" i="31"/>
  <c r="N30" i="31"/>
  <c r="J30" i="31"/>
  <c r="R28" i="31"/>
  <c r="N28" i="31"/>
  <c r="J28" i="31"/>
  <c r="T28" i="31" s="1"/>
  <c r="R27" i="31"/>
  <c r="N27" i="31"/>
  <c r="J27" i="31"/>
  <c r="T27" i="31" s="1"/>
  <c r="R26" i="31"/>
  <c r="N26" i="31"/>
  <c r="J26" i="31"/>
  <c r="T26" i="31" s="1"/>
  <c r="R24" i="31"/>
  <c r="N24" i="31"/>
  <c r="T24" i="31" s="1"/>
  <c r="J24" i="31"/>
  <c r="R23" i="31"/>
  <c r="N23" i="31"/>
  <c r="T23" i="31" s="1"/>
  <c r="J23" i="31"/>
  <c r="R22" i="31"/>
  <c r="N22" i="31"/>
  <c r="T22" i="31" s="1"/>
  <c r="J22" i="31"/>
  <c r="R20" i="31"/>
  <c r="N20" i="31"/>
  <c r="J20" i="31"/>
  <c r="T20" i="31" s="1"/>
  <c r="R19" i="31"/>
  <c r="N19" i="31"/>
  <c r="J19" i="31"/>
  <c r="T19" i="31" s="1"/>
  <c r="R18" i="31"/>
  <c r="N18" i="31"/>
  <c r="J18" i="31"/>
  <c r="T18" i="31" s="1"/>
  <c r="T21" i="31" s="1"/>
  <c r="T16" i="31"/>
  <c r="R16" i="31"/>
  <c r="N16" i="31"/>
  <c r="J16" i="31"/>
  <c r="T15" i="31"/>
  <c r="R15" i="31"/>
  <c r="N15" i="31"/>
  <c r="J15" i="31"/>
  <c r="T14" i="31"/>
  <c r="T17" i="31" s="1"/>
  <c r="R14" i="31"/>
  <c r="N14" i="31"/>
  <c r="J14" i="31"/>
  <c r="R12" i="31"/>
  <c r="N12" i="31"/>
  <c r="J12" i="31"/>
  <c r="T12" i="31" s="1"/>
  <c r="R11" i="31"/>
  <c r="N11" i="31"/>
  <c r="J11" i="31"/>
  <c r="T11" i="31" s="1"/>
  <c r="R10" i="31"/>
  <c r="R62" i="31" s="1"/>
  <c r="N10" i="31"/>
  <c r="J10" i="31"/>
  <c r="T10" i="31" s="1"/>
  <c r="T13" i="31" s="1"/>
  <c r="R8" i="31"/>
  <c r="N8" i="31"/>
  <c r="T8" i="31" s="1"/>
  <c r="J8" i="31"/>
  <c r="R7" i="31"/>
  <c r="N7" i="31"/>
  <c r="T7" i="31" s="1"/>
  <c r="J7" i="31"/>
  <c r="R6" i="31"/>
  <c r="N6" i="31"/>
  <c r="N62" i="31" s="1"/>
  <c r="J6" i="31"/>
  <c r="J62" i="31" s="1"/>
  <c r="Q62" i="30"/>
  <c r="P62" i="30"/>
  <c r="M62" i="30"/>
  <c r="L62" i="30"/>
  <c r="I62" i="30"/>
  <c r="H62" i="30"/>
  <c r="F62" i="30"/>
  <c r="R60" i="30"/>
  <c r="N60" i="30"/>
  <c r="J60" i="30"/>
  <c r="T60" i="30" s="1"/>
  <c r="R59" i="30"/>
  <c r="N59" i="30"/>
  <c r="J59" i="30"/>
  <c r="T59" i="30" s="1"/>
  <c r="R58" i="30"/>
  <c r="N58" i="30"/>
  <c r="J58" i="30"/>
  <c r="T58" i="30" s="1"/>
  <c r="T56" i="30"/>
  <c r="R56" i="30"/>
  <c r="N56" i="30"/>
  <c r="J56" i="30"/>
  <c r="T55" i="30"/>
  <c r="R55" i="30"/>
  <c r="N55" i="30"/>
  <c r="J55" i="30"/>
  <c r="T54" i="30"/>
  <c r="T57" i="30" s="1"/>
  <c r="R54" i="30"/>
  <c r="N54" i="30"/>
  <c r="J54" i="30"/>
  <c r="R52" i="30"/>
  <c r="N52" i="30"/>
  <c r="J52" i="30"/>
  <c r="T52" i="30" s="1"/>
  <c r="R51" i="30"/>
  <c r="N51" i="30"/>
  <c r="J51" i="30"/>
  <c r="T51" i="30" s="1"/>
  <c r="R50" i="30"/>
  <c r="N50" i="30"/>
  <c r="J50" i="30"/>
  <c r="T50" i="30" s="1"/>
  <c r="T53" i="30" s="1"/>
  <c r="R48" i="30"/>
  <c r="N48" i="30"/>
  <c r="T48" i="30" s="1"/>
  <c r="J48" i="30"/>
  <c r="R47" i="30"/>
  <c r="N47" i="30"/>
  <c r="T47" i="30" s="1"/>
  <c r="J47" i="30"/>
  <c r="R46" i="30"/>
  <c r="N46" i="30"/>
  <c r="T46" i="30" s="1"/>
  <c r="T49" i="30" s="1"/>
  <c r="J46" i="30"/>
  <c r="R44" i="30"/>
  <c r="N44" i="30"/>
  <c r="J44" i="30"/>
  <c r="T44" i="30" s="1"/>
  <c r="R43" i="30"/>
  <c r="N43" i="30"/>
  <c r="J43" i="30"/>
  <c r="T43" i="30" s="1"/>
  <c r="R42" i="30"/>
  <c r="N42" i="30"/>
  <c r="J42" i="30"/>
  <c r="T42" i="30" s="1"/>
  <c r="T40" i="30"/>
  <c r="R40" i="30"/>
  <c r="N40" i="30"/>
  <c r="J40" i="30"/>
  <c r="T39" i="30"/>
  <c r="R39" i="30"/>
  <c r="N39" i="30"/>
  <c r="J39" i="30"/>
  <c r="T38" i="30"/>
  <c r="T41" i="30" s="1"/>
  <c r="R38" i="30"/>
  <c r="N38" i="30"/>
  <c r="J38" i="30"/>
  <c r="R36" i="30"/>
  <c r="N36" i="30"/>
  <c r="J36" i="30"/>
  <c r="T36" i="30" s="1"/>
  <c r="R35" i="30"/>
  <c r="N35" i="30"/>
  <c r="J35" i="30"/>
  <c r="T35" i="30" s="1"/>
  <c r="R34" i="30"/>
  <c r="N34" i="30"/>
  <c r="J34" i="30"/>
  <c r="T34" i="30" s="1"/>
  <c r="R32" i="30"/>
  <c r="N32" i="30"/>
  <c r="T32" i="30" s="1"/>
  <c r="J32" i="30"/>
  <c r="R31" i="30"/>
  <c r="N31" i="30"/>
  <c r="T31" i="30" s="1"/>
  <c r="J31" i="30"/>
  <c r="R30" i="30"/>
  <c r="N30" i="30"/>
  <c r="T30" i="30" s="1"/>
  <c r="J30" i="30"/>
  <c r="R28" i="30"/>
  <c r="N28" i="30"/>
  <c r="J28" i="30"/>
  <c r="T28" i="30" s="1"/>
  <c r="R27" i="30"/>
  <c r="N27" i="30"/>
  <c r="J27" i="30"/>
  <c r="T27" i="30" s="1"/>
  <c r="R26" i="30"/>
  <c r="N26" i="30"/>
  <c r="J26" i="30"/>
  <c r="T26" i="30" s="1"/>
  <c r="T29" i="30" s="1"/>
  <c r="T24" i="30"/>
  <c r="R24" i="30"/>
  <c r="N24" i="30"/>
  <c r="J24" i="30"/>
  <c r="T23" i="30"/>
  <c r="R23" i="30"/>
  <c r="N23" i="30"/>
  <c r="J23" i="30"/>
  <c r="T22" i="30"/>
  <c r="T25" i="30" s="1"/>
  <c r="R22" i="30"/>
  <c r="N22" i="30"/>
  <c r="J22" i="30"/>
  <c r="R20" i="30"/>
  <c r="N20" i="30"/>
  <c r="J20" i="30"/>
  <c r="T20" i="30" s="1"/>
  <c r="R19" i="30"/>
  <c r="N19" i="30"/>
  <c r="J19" i="30"/>
  <c r="T19" i="30" s="1"/>
  <c r="R18" i="30"/>
  <c r="N18" i="30"/>
  <c r="J18" i="30"/>
  <c r="T18" i="30" s="1"/>
  <c r="R16" i="30"/>
  <c r="N16" i="30"/>
  <c r="T16" i="30" s="1"/>
  <c r="J16" i="30"/>
  <c r="R15" i="30"/>
  <c r="N15" i="30"/>
  <c r="T15" i="30" s="1"/>
  <c r="J15" i="30"/>
  <c r="R14" i="30"/>
  <c r="N14" i="30"/>
  <c r="T14" i="30" s="1"/>
  <c r="J14" i="30"/>
  <c r="R12" i="30"/>
  <c r="N12" i="30"/>
  <c r="J12" i="30"/>
  <c r="T12" i="30" s="1"/>
  <c r="R11" i="30"/>
  <c r="N11" i="30"/>
  <c r="J11" i="30"/>
  <c r="T11" i="30" s="1"/>
  <c r="R10" i="30"/>
  <c r="R62" i="30" s="1"/>
  <c r="N10" i="30"/>
  <c r="J10" i="30"/>
  <c r="T10" i="30" s="1"/>
  <c r="T13" i="30" s="1"/>
  <c r="T8" i="30"/>
  <c r="R8" i="30"/>
  <c r="N8" i="30"/>
  <c r="J8" i="30"/>
  <c r="T7" i="30"/>
  <c r="R7" i="30"/>
  <c r="N7" i="30"/>
  <c r="J7" i="30"/>
  <c r="T6" i="30"/>
  <c r="T9" i="30" s="1"/>
  <c r="R6" i="30"/>
  <c r="N6" i="30"/>
  <c r="N62" i="30" s="1"/>
  <c r="J6" i="30"/>
  <c r="J62" i="30" s="1"/>
  <c r="T62" i="30" s="1"/>
  <c r="Q62" i="29"/>
  <c r="P62" i="29"/>
  <c r="M62" i="29"/>
  <c r="L62" i="29"/>
  <c r="I62" i="29"/>
  <c r="H62" i="29"/>
  <c r="F62" i="29"/>
  <c r="R60" i="29"/>
  <c r="N60" i="29"/>
  <c r="J60" i="29"/>
  <c r="T60" i="29" s="1"/>
  <c r="R59" i="29"/>
  <c r="N59" i="29"/>
  <c r="J59" i="29"/>
  <c r="T59" i="29" s="1"/>
  <c r="R58" i="29"/>
  <c r="N58" i="29"/>
  <c r="J58" i="29"/>
  <c r="T58" i="29" s="1"/>
  <c r="T56" i="29"/>
  <c r="R56" i="29"/>
  <c r="N56" i="29"/>
  <c r="J56" i="29"/>
  <c r="T55" i="29"/>
  <c r="R55" i="29"/>
  <c r="N55" i="29"/>
  <c r="J55" i="29"/>
  <c r="T54" i="29"/>
  <c r="T57" i="29" s="1"/>
  <c r="R54" i="29"/>
  <c r="N54" i="29"/>
  <c r="J54" i="29"/>
  <c r="R52" i="29"/>
  <c r="N52" i="29"/>
  <c r="J52" i="29"/>
  <c r="T52" i="29" s="1"/>
  <c r="R51" i="29"/>
  <c r="N51" i="29"/>
  <c r="J51" i="29"/>
  <c r="T51" i="29" s="1"/>
  <c r="R50" i="29"/>
  <c r="N50" i="29"/>
  <c r="J50" i="29"/>
  <c r="T50" i="29" s="1"/>
  <c r="T53" i="29" s="1"/>
  <c r="R48" i="29"/>
  <c r="N48" i="29"/>
  <c r="T48" i="29" s="1"/>
  <c r="J48" i="29"/>
  <c r="R47" i="29"/>
  <c r="N47" i="29"/>
  <c r="T47" i="29" s="1"/>
  <c r="J47" i="29"/>
  <c r="R46" i="29"/>
  <c r="N46" i="29"/>
  <c r="T46" i="29" s="1"/>
  <c r="T49" i="29" s="1"/>
  <c r="J46" i="29"/>
  <c r="R44" i="29"/>
  <c r="N44" i="29"/>
  <c r="J44" i="29"/>
  <c r="T44" i="29" s="1"/>
  <c r="R43" i="29"/>
  <c r="N43" i="29"/>
  <c r="J43" i="29"/>
  <c r="T43" i="29" s="1"/>
  <c r="R42" i="29"/>
  <c r="N42" i="29"/>
  <c r="J42" i="29"/>
  <c r="T42" i="29" s="1"/>
  <c r="T40" i="29"/>
  <c r="R40" i="29"/>
  <c r="N40" i="29"/>
  <c r="J40" i="29"/>
  <c r="T39" i="29"/>
  <c r="R39" i="29"/>
  <c r="N39" i="29"/>
  <c r="J39" i="29"/>
  <c r="T38" i="29"/>
  <c r="T41" i="29" s="1"/>
  <c r="R38" i="29"/>
  <c r="N38" i="29"/>
  <c r="J38" i="29"/>
  <c r="R36" i="29"/>
  <c r="N36" i="29"/>
  <c r="J36" i="29"/>
  <c r="T36" i="29" s="1"/>
  <c r="R35" i="29"/>
  <c r="N35" i="29"/>
  <c r="J35" i="29"/>
  <c r="T35" i="29" s="1"/>
  <c r="R34" i="29"/>
  <c r="N34" i="29"/>
  <c r="J34" i="29"/>
  <c r="T34" i="29" s="1"/>
  <c r="R32" i="29"/>
  <c r="N32" i="29"/>
  <c r="T32" i="29" s="1"/>
  <c r="J32" i="29"/>
  <c r="R31" i="29"/>
  <c r="N31" i="29"/>
  <c r="T31" i="29" s="1"/>
  <c r="J31" i="29"/>
  <c r="R30" i="29"/>
  <c r="N30" i="29"/>
  <c r="T30" i="29" s="1"/>
  <c r="J30" i="29"/>
  <c r="R28" i="29"/>
  <c r="N28" i="29"/>
  <c r="J28" i="29"/>
  <c r="T28" i="29" s="1"/>
  <c r="R27" i="29"/>
  <c r="N27" i="29"/>
  <c r="J27" i="29"/>
  <c r="T27" i="29" s="1"/>
  <c r="R26" i="29"/>
  <c r="N26" i="29"/>
  <c r="J26" i="29"/>
  <c r="T26" i="29" s="1"/>
  <c r="T29" i="29" s="1"/>
  <c r="T24" i="29"/>
  <c r="R24" i="29"/>
  <c r="N24" i="29"/>
  <c r="J24" i="29"/>
  <c r="T23" i="29"/>
  <c r="R23" i="29"/>
  <c r="N23" i="29"/>
  <c r="J23" i="29"/>
  <c r="T22" i="29"/>
  <c r="T25" i="29" s="1"/>
  <c r="R22" i="29"/>
  <c r="N22" i="29"/>
  <c r="J22" i="29"/>
  <c r="R20" i="29"/>
  <c r="N20" i="29"/>
  <c r="J20" i="29"/>
  <c r="T20" i="29" s="1"/>
  <c r="R19" i="29"/>
  <c r="N19" i="29"/>
  <c r="J19" i="29"/>
  <c r="T19" i="29" s="1"/>
  <c r="R18" i="29"/>
  <c r="N18" i="29"/>
  <c r="J18" i="29"/>
  <c r="T18" i="29" s="1"/>
  <c r="R16" i="29"/>
  <c r="N16" i="29"/>
  <c r="T16" i="29" s="1"/>
  <c r="J16" i="29"/>
  <c r="R15" i="29"/>
  <c r="N15" i="29"/>
  <c r="T15" i="29" s="1"/>
  <c r="J15" i="29"/>
  <c r="R14" i="29"/>
  <c r="N14" i="29"/>
  <c r="T14" i="29" s="1"/>
  <c r="J14" i="29"/>
  <c r="R12" i="29"/>
  <c r="N12" i="29"/>
  <c r="J12" i="29"/>
  <c r="T12" i="29" s="1"/>
  <c r="R11" i="29"/>
  <c r="N11" i="29"/>
  <c r="J11" i="29"/>
  <c r="T11" i="29" s="1"/>
  <c r="R10" i="29"/>
  <c r="R62" i="29" s="1"/>
  <c r="N10" i="29"/>
  <c r="J10" i="29"/>
  <c r="T10" i="29" s="1"/>
  <c r="T13" i="29" s="1"/>
  <c r="R8" i="29"/>
  <c r="N8" i="29"/>
  <c r="T8" i="29" s="1"/>
  <c r="J8" i="29"/>
  <c r="T7" i="29"/>
  <c r="R7" i="29"/>
  <c r="N7" i="29"/>
  <c r="J7" i="29"/>
  <c r="T6" i="29"/>
  <c r="T9" i="29" s="1"/>
  <c r="R6" i="29"/>
  <c r="N6" i="29"/>
  <c r="N62" i="29" s="1"/>
  <c r="J6" i="29"/>
  <c r="J62" i="29" s="1"/>
  <c r="T62" i="29" s="1"/>
  <c r="Q62" i="28"/>
  <c r="P62" i="28"/>
  <c r="M62" i="28"/>
  <c r="L62" i="28"/>
  <c r="I62" i="28"/>
  <c r="H62" i="28"/>
  <c r="F62" i="28"/>
  <c r="R60" i="28"/>
  <c r="N60" i="28"/>
  <c r="J60" i="28"/>
  <c r="T60" i="28" s="1"/>
  <c r="R59" i="28"/>
  <c r="N59" i="28"/>
  <c r="J59" i="28"/>
  <c r="T59" i="28" s="1"/>
  <c r="R58" i="28"/>
  <c r="N58" i="28"/>
  <c r="J58" i="28"/>
  <c r="T58" i="28" s="1"/>
  <c r="R56" i="28"/>
  <c r="N56" i="28"/>
  <c r="T56" i="28" s="1"/>
  <c r="J56" i="28"/>
  <c r="R55" i="28"/>
  <c r="N55" i="28"/>
  <c r="T55" i="28" s="1"/>
  <c r="J55" i="28"/>
  <c r="T54" i="28"/>
  <c r="R54" i="28"/>
  <c r="N54" i="28"/>
  <c r="J54" i="28"/>
  <c r="R52" i="28"/>
  <c r="N52" i="28"/>
  <c r="J52" i="28"/>
  <c r="T52" i="28" s="1"/>
  <c r="R51" i="28"/>
  <c r="N51" i="28"/>
  <c r="J51" i="28"/>
  <c r="T51" i="28" s="1"/>
  <c r="R50" i="28"/>
  <c r="N50" i="28"/>
  <c r="J50" i="28"/>
  <c r="T50" i="28" s="1"/>
  <c r="R48" i="28"/>
  <c r="N48" i="28"/>
  <c r="T48" i="28" s="1"/>
  <c r="J48" i="28"/>
  <c r="R47" i="28"/>
  <c r="N47" i="28"/>
  <c r="T47" i="28" s="1"/>
  <c r="J47" i="28"/>
  <c r="R46" i="28"/>
  <c r="N46" i="28"/>
  <c r="T46" i="28" s="1"/>
  <c r="J46" i="28"/>
  <c r="R44" i="28"/>
  <c r="N44" i="28"/>
  <c r="J44" i="28"/>
  <c r="T44" i="28" s="1"/>
  <c r="R43" i="28"/>
  <c r="N43" i="28"/>
  <c r="J43" i="28"/>
  <c r="T43" i="28" s="1"/>
  <c r="R42" i="28"/>
  <c r="N42" i="28"/>
  <c r="J42" i="28"/>
  <c r="T42" i="28" s="1"/>
  <c r="T45" i="28" s="1"/>
  <c r="T40" i="28"/>
  <c r="R40" i="28"/>
  <c r="N40" i="28"/>
  <c r="J40" i="28"/>
  <c r="T39" i="28"/>
  <c r="R39" i="28"/>
  <c r="N39" i="28"/>
  <c r="J39" i="28"/>
  <c r="T38" i="28"/>
  <c r="T41" i="28" s="1"/>
  <c r="R38" i="28"/>
  <c r="N38" i="28"/>
  <c r="J38" i="28"/>
  <c r="R36" i="28"/>
  <c r="N36" i="28"/>
  <c r="J36" i="28"/>
  <c r="T36" i="28" s="1"/>
  <c r="R35" i="28"/>
  <c r="N35" i="28"/>
  <c r="J35" i="28"/>
  <c r="T35" i="28" s="1"/>
  <c r="R34" i="28"/>
  <c r="N34" i="28"/>
  <c r="J34" i="28"/>
  <c r="T34" i="28" s="1"/>
  <c r="T37" i="28" s="1"/>
  <c r="T32" i="28"/>
  <c r="R32" i="28"/>
  <c r="N32" i="28"/>
  <c r="J32" i="28"/>
  <c r="R31" i="28"/>
  <c r="N31" i="28"/>
  <c r="T31" i="28" s="1"/>
  <c r="J31" i="28"/>
  <c r="R30" i="28"/>
  <c r="N30" i="28"/>
  <c r="T30" i="28" s="1"/>
  <c r="J30" i="28"/>
  <c r="R28" i="28"/>
  <c r="N28" i="28"/>
  <c r="J28" i="28"/>
  <c r="T28" i="28" s="1"/>
  <c r="R27" i="28"/>
  <c r="N27" i="28"/>
  <c r="J27" i="28"/>
  <c r="T27" i="28" s="1"/>
  <c r="R26" i="28"/>
  <c r="N26" i="28"/>
  <c r="J26" i="28"/>
  <c r="T26" i="28" s="1"/>
  <c r="T24" i="28"/>
  <c r="R24" i="28"/>
  <c r="N24" i="28"/>
  <c r="J24" i="28"/>
  <c r="T23" i="28"/>
  <c r="R23" i="28"/>
  <c r="N23" i="28"/>
  <c r="J23" i="28"/>
  <c r="T22" i="28"/>
  <c r="T25" i="28" s="1"/>
  <c r="R22" i="28"/>
  <c r="N22" i="28"/>
  <c r="J22" i="28"/>
  <c r="R20" i="28"/>
  <c r="N20" i="28"/>
  <c r="J20" i="28"/>
  <c r="T20" i="28" s="1"/>
  <c r="R19" i="28"/>
  <c r="N19" i="28"/>
  <c r="J19" i="28"/>
  <c r="T19" i="28" s="1"/>
  <c r="R18" i="28"/>
  <c r="N18" i="28"/>
  <c r="J18" i="28"/>
  <c r="T18" i="28" s="1"/>
  <c r="T21" i="28" s="1"/>
  <c r="R16" i="28"/>
  <c r="N16" i="28"/>
  <c r="T16" i="28" s="1"/>
  <c r="J16" i="28"/>
  <c r="R15" i="28"/>
  <c r="N15" i="28"/>
  <c r="T15" i="28" s="1"/>
  <c r="J15" i="28"/>
  <c r="R14" i="28"/>
  <c r="N14" i="28"/>
  <c r="T14" i="28" s="1"/>
  <c r="T17" i="28" s="1"/>
  <c r="J14" i="28"/>
  <c r="R12" i="28"/>
  <c r="N12" i="28"/>
  <c r="J12" i="28"/>
  <c r="T12" i="28" s="1"/>
  <c r="R11" i="28"/>
  <c r="N11" i="28"/>
  <c r="J11" i="28"/>
  <c r="T11" i="28" s="1"/>
  <c r="R10" i="28"/>
  <c r="R62" i="28" s="1"/>
  <c r="N10" i="28"/>
  <c r="J10" i="28"/>
  <c r="T10" i="28" s="1"/>
  <c r="T8" i="28"/>
  <c r="R8" i="28"/>
  <c r="N8" i="28"/>
  <c r="J8" i="28"/>
  <c r="T7" i="28"/>
  <c r="R7" i="28"/>
  <c r="N7" i="28"/>
  <c r="J7" i="28"/>
  <c r="T6" i="28"/>
  <c r="T9" i="28" s="1"/>
  <c r="R6" i="28"/>
  <c r="N6" i="28"/>
  <c r="N62" i="28" s="1"/>
  <c r="J6" i="28"/>
  <c r="J62" i="28" s="1"/>
  <c r="N46" i="27"/>
  <c r="M46" i="27"/>
  <c r="J46" i="27"/>
  <c r="I46" i="27"/>
  <c r="G46" i="27"/>
  <c r="F46" i="27"/>
  <c r="E46" i="27"/>
  <c r="C46" i="27"/>
  <c r="Q45" i="27"/>
  <c r="O45" i="27"/>
  <c r="K45" i="27"/>
  <c r="G45" i="27"/>
  <c r="Q44" i="27"/>
  <c r="O44" i="27"/>
  <c r="K44" i="27"/>
  <c r="G44" i="27"/>
  <c r="Q43" i="27"/>
  <c r="O43" i="27"/>
  <c r="K43" i="27"/>
  <c r="G43" i="27"/>
  <c r="Q42" i="27"/>
  <c r="O42" i="27"/>
  <c r="K42" i="27"/>
  <c r="G42" i="27"/>
  <c r="Q41" i="27"/>
  <c r="O41" i="27"/>
  <c r="K41" i="27"/>
  <c r="G41" i="27"/>
  <c r="Q40" i="27"/>
  <c r="O40" i="27"/>
  <c r="K40" i="27"/>
  <c r="G40" i="27"/>
  <c r="Q39" i="27"/>
  <c r="O39" i="27"/>
  <c r="K39" i="27"/>
  <c r="G39" i="27"/>
  <c r="Q38" i="27"/>
  <c r="O38" i="27"/>
  <c r="K38" i="27"/>
  <c r="G38" i="27"/>
  <c r="Q37" i="27"/>
  <c r="O37" i="27"/>
  <c r="K37" i="27"/>
  <c r="G37" i="27"/>
  <c r="Q36" i="27"/>
  <c r="O36" i="27"/>
  <c r="K36" i="27"/>
  <c r="G36" i="27"/>
  <c r="Q35" i="27"/>
  <c r="O35" i="27"/>
  <c r="K35" i="27"/>
  <c r="G35" i="27"/>
  <c r="Q34" i="27"/>
  <c r="O34" i="27"/>
  <c r="K34" i="27"/>
  <c r="G34" i="27"/>
  <c r="Q33" i="27"/>
  <c r="O33" i="27"/>
  <c r="K33" i="27"/>
  <c r="G33" i="27"/>
  <c r="Q32" i="27"/>
  <c r="O32" i="27"/>
  <c r="K32" i="27"/>
  <c r="G32" i="27"/>
  <c r="Q31" i="27"/>
  <c r="O31" i="27"/>
  <c r="K31" i="27"/>
  <c r="G31" i="27"/>
  <c r="Q30" i="27"/>
  <c r="O30" i="27"/>
  <c r="K30" i="27"/>
  <c r="G30" i="27"/>
  <c r="Q29" i="27"/>
  <c r="O29" i="27"/>
  <c r="K29" i="27"/>
  <c r="G29" i="27"/>
  <c r="Q28" i="27"/>
  <c r="O28" i="27"/>
  <c r="K28" i="27"/>
  <c r="G28" i="27"/>
  <c r="Q27" i="27"/>
  <c r="O27" i="27"/>
  <c r="K27" i="27"/>
  <c r="G27" i="27"/>
  <c r="Q26" i="27"/>
  <c r="O26" i="27"/>
  <c r="K26" i="27"/>
  <c r="G26" i="27"/>
  <c r="Q25" i="27"/>
  <c r="O25" i="27"/>
  <c r="K25" i="27"/>
  <c r="G25" i="27"/>
  <c r="Q24" i="27"/>
  <c r="O24" i="27"/>
  <c r="K24" i="27"/>
  <c r="G24" i="27"/>
  <c r="Q23" i="27"/>
  <c r="O23" i="27"/>
  <c r="K23" i="27"/>
  <c r="G23" i="27"/>
  <c r="Q22" i="27"/>
  <c r="O22" i="27"/>
  <c r="K22" i="27"/>
  <c r="G22" i="27"/>
  <c r="Q21" i="27"/>
  <c r="O21" i="27"/>
  <c r="K21" i="27"/>
  <c r="G21" i="27"/>
  <c r="Q20" i="27"/>
  <c r="O20" i="27"/>
  <c r="K20" i="27"/>
  <c r="G20" i="27"/>
  <c r="Q19" i="27"/>
  <c r="O19" i="27"/>
  <c r="K19" i="27"/>
  <c r="G19" i="27"/>
  <c r="Q18" i="27"/>
  <c r="O18" i="27"/>
  <c r="K18" i="27"/>
  <c r="G18" i="27"/>
  <c r="Q17" i="27"/>
  <c r="O17" i="27"/>
  <c r="K17" i="27"/>
  <c r="G17" i="27"/>
  <c r="Q16" i="27"/>
  <c r="O16" i="27"/>
  <c r="K16" i="27"/>
  <c r="G16" i="27"/>
  <c r="Q15" i="27"/>
  <c r="O15" i="27"/>
  <c r="K15" i="27"/>
  <c r="G15" i="27"/>
  <c r="Q14" i="27"/>
  <c r="O14" i="27"/>
  <c r="K14" i="27"/>
  <c r="G14" i="27"/>
  <c r="Q13" i="27"/>
  <c r="O13" i="27"/>
  <c r="K13" i="27"/>
  <c r="G13" i="27"/>
  <c r="Q12" i="27"/>
  <c r="O12" i="27"/>
  <c r="K12" i="27"/>
  <c r="G12" i="27"/>
  <c r="Q11" i="27"/>
  <c r="O11" i="27"/>
  <c r="K11" i="27"/>
  <c r="G11" i="27"/>
  <c r="Q10" i="27"/>
  <c r="O10" i="27"/>
  <c r="K10" i="27"/>
  <c r="G10" i="27"/>
  <c r="Q9" i="27"/>
  <c r="O9" i="27"/>
  <c r="K9" i="27"/>
  <c r="G9" i="27"/>
  <c r="Q8" i="27"/>
  <c r="O8" i="27"/>
  <c r="K8" i="27"/>
  <c r="G8" i="27"/>
  <c r="Q7" i="27"/>
  <c r="O7" i="27"/>
  <c r="K7" i="27"/>
  <c r="G7" i="27"/>
  <c r="Q6" i="27"/>
  <c r="Q46" i="27" s="1"/>
  <c r="O6" i="27"/>
  <c r="O46" i="27" s="1"/>
  <c r="K6" i="27"/>
  <c r="K46" i="27" s="1"/>
  <c r="G6" i="27"/>
  <c r="N46" i="26"/>
  <c r="M46" i="26"/>
  <c r="J46" i="26"/>
  <c r="I46" i="26"/>
  <c r="G46" i="26"/>
  <c r="F46" i="26"/>
  <c r="E46" i="26"/>
  <c r="C46" i="26"/>
  <c r="Q45" i="26"/>
  <c r="O45" i="26"/>
  <c r="K45" i="26"/>
  <c r="G45" i="26"/>
  <c r="Q44" i="26"/>
  <c r="O44" i="26"/>
  <c r="K44" i="26"/>
  <c r="G44" i="26"/>
  <c r="Q43" i="26"/>
  <c r="O43" i="26"/>
  <c r="K43" i="26"/>
  <c r="G43" i="26"/>
  <c r="Q42" i="26"/>
  <c r="O42" i="26"/>
  <c r="K42" i="26"/>
  <c r="G42" i="26"/>
  <c r="Q41" i="26"/>
  <c r="O41" i="26"/>
  <c r="K41" i="26"/>
  <c r="G41" i="26"/>
  <c r="Q40" i="26"/>
  <c r="O40" i="26"/>
  <c r="K40" i="26"/>
  <c r="G40" i="26"/>
  <c r="Q39" i="26"/>
  <c r="O39" i="26"/>
  <c r="K39" i="26"/>
  <c r="G39" i="26"/>
  <c r="Q38" i="26"/>
  <c r="O38" i="26"/>
  <c r="K38" i="26"/>
  <c r="G38" i="26"/>
  <c r="Q37" i="26"/>
  <c r="O37" i="26"/>
  <c r="K37" i="26"/>
  <c r="G37" i="26"/>
  <c r="Q36" i="26"/>
  <c r="O36" i="26"/>
  <c r="K36" i="26"/>
  <c r="G36" i="26"/>
  <c r="Q35" i="26"/>
  <c r="O35" i="26"/>
  <c r="K35" i="26"/>
  <c r="G35" i="26"/>
  <c r="Q34" i="26"/>
  <c r="O34" i="26"/>
  <c r="K34" i="26"/>
  <c r="G34" i="26"/>
  <c r="Q33" i="26"/>
  <c r="O33" i="26"/>
  <c r="K33" i="26"/>
  <c r="G33" i="26"/>
  <c r="Q32" i="26"/>
  <c r="O32" i="26"/>
  <c r="K32" i="26"/>
  <c r="G32" i="26"/>
  <c r="Q31" i="26"/>
  <c r="O31" i="26"/>
  <c r="K31" i="26"/>
  <c r="G31" i="26"/>
  <c r="Q30" i="26"/>
  <c r="O30" i="26"/>
  <c r="K30" i="26"/>
  <c r="G30" i="26"/>
  <c r="Q29" i="26"/>
  <c r="O29" i="26"/>
  <c r="K29" i="26"/>
  <c r="G29" i="26"/>
  <c r="Q28" i="26"/>
  <c r="O28" i="26"/>
  <c r="K28" i="26"/>
  <c r="G28" i="26"/>
  <c r="Q27" i="26"/>
  <c r="O27" i="26"/>
  <c r="K27" i="26"/>
  <c r="G27" i="26"/>
  <c r="Q26" i="26"/>
  <c r="O26" i="26"/>
  <c r="K26" i="26"/>
  <c r="G26" i="26"/>
  <c r="Q25" i="26"/>
  <c r="O25" i="26"/>
  <c r="K25" i="26"/>
  <c r="G25" i="26"/>
  <c r="Q24" i="26"/>
  <c r="O24" i="26"/>
  <c r="K24" i="26"/>
  <c r="G24" i="26"/>
  <c r="Q23" i="26"/>
  <c r="O23" i="26"/>
  <c r="K23" i="26"/>
  <c r="G23" i="26"/>
  <c r="Q22" i="26"/>
  <c r="O22" i="26"/>
  <c r="K22" i="26"/>
  <c r="G22" i="26"/>
  <c r="Q21" i="26"/>
  <c r="O21" i="26"/>
  <c r="K21" i="26"/>
  <c r="G21" i="26"/>
  <c r="Q20" i="26"/>
  <c r="O20" i="26"/>
  <c r="K20" i="26"/>
  <c r="G20" i="26"/>
  <c r="Q19" i="26"/>
  <c r="O19" i="26"/>
  <c r="K19" i="26"/>
  <c r="G19" i="26"/>
  <c r="Q18" i="26"/>
  <c r="O18" i="26"/>
  <c r="K18" i="26"/>
  <c r="G18" i="26"/>
  <c r="Q17" i="26"/>
  <c r="O17" i="26"/>
  <c r="K17" i="26"/>
  <c r="G17" i="26"/>
  <c r="Q16" i="26"/>
  <c r="O16" i="26"/>
  <c r="K16" i="26"/>
  <c r="G16" i="26"/>
  <c r="Q15" i="26"/>
  <c r="O15" i="26"/>
  <c r="K15" i="26"/>
  <c r="G15" i="26"/>
  <c r="Q14" i="26"/>
  <c r="O14" i="26"/>
  <c r="K14" i="26"/>
  <c r="G14" i="26"/>
  <c r="Q13" i="26"/>
  <c r="O13" i="26"/>
  <c r="K13" i="26"/>
  <c r="G13" i="26"/>
  <c r="Q12" i="26"/>
  <c r="O12" i="26"/>
  <c r="K12" i="26"/>
  <c r="G12" i="26"/>
  <c r="Q11" i="26"/>
  <c r="O11" i="26"/>
  <c r="K11" i="26"/>
  <c r="G11" i="26"/>
  <c r="Q10" i="26"/>
  <c r="O10" i="26"/>
  <c r="K10" i="26"/>
  <c r="G10" i="26"/>
  <c r="Q9" i="26"/>
  <c r="O9" i="26"/>
  <c r="K9" i="26"/>
  <c r="G9" i="26"/>
  <c r="Q8" i="26"/>
  <c r="O8" i="26"/>
  <c r="K8" i="26"/>
  <c r="G8" i="26"/>
  <c r="Q7" i="26"/>
  <c r="O7" i="26"/>
  <c r="K7" i="26"/>
  <c r="G7" i="26"/>
  <c r="Q6" i="26"/>
  <c r="Q46" i="26" s="1"/>
  <c r="O6" i="26"/>
  <c r="O46" i="26" s="1"/>
  <c r="K6" i="26"/>
  <c r="K46" i="26" s="1"/>
  <c r="G6" i="26"/>
  <c r="N46" i="25"/>
  <c r="M46" i="25"/>
  <c r="J46" i="25"/>
  <c r="I46" i="25"/>
  <c r="F46" i="25"/>
  <c r="E46" i="25"/>
  <c r="C46" i="25"/>
  <c r="Q45" i="25"/>
  <c r="O45" i="25"/>
  <c r="K45" i="25"/>
  <c r="G45" i="25"/>
  <c r="O44" i="25"/>
  <c r="K44" i="25"/>
  <c r="G44" i="25"/>
  <c r="Q44" i="25" s="1"/>
  <c r="O43" i="25"/>
  <c r="K43" i="25"/>
  <c r="G43" i="25"/>
  <c r="Q43" i="25" s="1"/>
  <c r="Q42" i="25"/>
  <c r="O42" i="25"/>
  <c r="K42" i="25"/>
  <c r="G42" i="25"/>
  <c r="Q41" i="25"/>
  <c r="O41" i="25"/>
  <c r="K41" i="25"/>
  <c r="G41" i="25"/>
  <c r="Q40" i="25"/>
  <c r="O40" i="25"/>
  <c r="K40" i="25"/>
  <c r="G40" i="25"/>
  <c r="Q39" i="25"/>
  <c r="O39" i="25"/>
  <c r="K39" i="25"/>
  <c r="G39" i="25"/>
  <c r="Q38" i="25"/>
  <c r="O38" i="25"/>
  <c r="K38" i="25"/>
  <c r="G38" i="25"/>
  <c r="Q37" i="25"/>
  <c r="O37" i="25"/>
  <c r="K37" i="25"/>
  <c r="G37" i="25"/>
  <c r="Q36" i="25"/>
  <c r="O36" i="25"/>
  <c r="K36" i="25"/>
  <c r="G36" i="25"/>
  <c r="Q35" i="25"/>
  <c r="O35" i="25"/>
  <c r="K35" i="25"/>
  <c r="G35" i="25"/>
  <c r="Q34" i="25"/>
  <c r="O34" i="25"/>
  <c r="K34" i="25"/>
  <c r="G34" i="25"/>
  <c r="Q33" i="25"/>
  <c r="O33" i="25"/>
  <c r="K33" i="25"/>
  <c r="G33" i="25"/>
  <c r="Q32" i="25"/>
  <c r="O32" i="25"/>
  <c r="K32" i="25"/>
  <c r="G32" i="25"/>
  <c r="Q31" i="25"/>
  <c r="O31" i="25"/>
  <c r="K31" i="25"/>
  <c r="G31" i="25"/>
  <c r="Q30" i="25"/>
  <c r="O30" i="25"/>
  <c r="K30" i="25"/>
  <c r="G30" i="25"/>
  <c r="Q29" i="25"/>
  <c r="O29" i="25"/>
  <c r="K29" i="25"/>
  <c r="G29" i="25"/>
  <c r="Q28" i="25"/>
  <c r="O28" i="25"/>
  <c r="K28" i="25"/>
  <c r="G28" i="25"/>
  <c r="Q27" i="25"/>
  <c r="O27" i="25"/>
  <c r="K27" i="25"/>
  <c r="G27" i="25"/>
  <c r="Q26" i="25"/>
  <c r="O26" i="25"/>
  <c r="K26" i="25"/>
  <c r="G26" i="25"/>
  <c r="Q25" i="25"/>
  <c r="O25" i="25"/>
  <c r="K25" i="25"/>
  <c r="G25" i="25"/>
  <c r="Q24" i="25"/>
  <c r="O24" i="25"/>
  <c r="K24" i="25"/>
  <c r="G24" i="25"/>
  <c r="Q23" i="25"/>
  <c r="O23" i="25"/>
  <c r="K23" i="25"/>
  <c r="G23" i="25"/>
  <c r="Q22" i="25"/>
  <c r="O22" i="25"/>
  <c r="K22" i="25"/>
  <c r="G22" i="25"/>
  <c r="Q21" i="25"/>
  <c r="O21" i="25"/>
  <c r="K21" i="25"/>
  <c r="G21" i="25"/>
  <c r="Q20" i="25"/>
  <c r="O20" i="25"/>
  <c r="K20" i="25"/>
  <c r="G20" i="25"/>
  <c r="Q19" i="25"/>
  <c r="O19" i="25"/>
  <c r="K19" i="25"/>
  <c r="G19" i="25"/>
  <c r="Q18" i="25"/>
  <c r="O18" i="25"/>
  <c r="K18" i="25"/>
  <c r="G18" i="25"/>
  <c r="Q17" i="25"/>
  <c r="O17" i="25"/>
  <c r="K17" i="25"/>
  <c r="G17" i="25"/>
  <c r="Q16" i="25"/>
  <c r="O16" i="25"/>
  <c r="K16" i="25"/>
  <c r="G16" i="25"/>
  <c r="Q15" i="25"/>
  <c r="O15" i="25"/>
  <c r="K15" i="25"/>
  <c r="G15" i="25"/>
  <c r="Q14" i="25"/>
  <c r="O14" i="25"/>
  <c r="K14" i="25"/>
  <c r="G14" i="25"/>
  <c r="Q13" i="25"/>
  <c r="O13" i="25"/>
  <c r="K13" i="25"/>
  <c r="G13" i="25"/>
  <c r="Q12" i="25"/>
  <c r="O12" i="25"/>
  <c r="K12" i="25"/>
  <c r="G12" i="25"/>
  <c r="Q11" i="25"/>
  <c r="O11" i="25"/>
  <c r="K11" i="25"/>
  <c r="G11" i="25"/>
  <c r="Q10" i="25"/>
  <c r="O10" i="25"/>
  <c r="K10" i="25"/>
  <c r="G10" i="25"/>
  <c r="Q9" i="25"/>
  <c r="O9" i="25"/>
  <c r="K9" i="25"/>
  <c r="G9" i="25"/>
  <c r="Q8" i="25"/>
  <c r="O8" i="25"/>
  <c r="K8" i="25"/>
  <c r="G8" i="25"/>
  <c r="Q7" i="25"/>
  <c r="O7" i="25"/>
  <c r="K7" i="25"/>
  <c r="G7" i="25"/>
  <c r="Q6" i="25"/>
  <c r="Q46" i="25" s="1"/>
  <c r="O6" i="25"/>
  <c r="O46" i="25" s="1"/>
  <c r="K6" i="25"/>
  <c r="K46" i="25" s="1"/>
  <c r="G6" i="25"/>
  <c r="G46" i="25" s="1"/>
  <c r="N46" i="24"/>
  <c r="M46" i="24"/>
  <c r="J46" i="24"/>
  <c r="I46" i="24"/>
  <c r="G46" i="24"/>
  <c r="F46" i="24"/>
  <c r="E46" i="24"/>
  <c r="C46" i="24"/>
  <c r="Q45" i="24"/>
  <c r="O45" i="24"/>
  <c r="K45" i="24"/>
  <c r="G45" i="24"/>
  <c r="Q44" i="24"/>
  <c r="O44" i="24"/>
  <c r="K44" i="24"/>
  <c r="G44" i="24"/>
  <c r="Q43" i="24"/>
  <c r="O43" i="24"/>
  <c r="K43" i="24"/>
  <c r="G43" i="24"/>
  <c r="Q42" i="24"/>
  <c r="O42" i="24"/>
  <c r="K42" i="24"/>
  <c r="G42" i="24"/>
  <c r="Q41" i="24"/>
  <c r="O41" i="24"/>
  <c r="K41" i="24"/>
  <c r="G41" i="24"/>
  <c r="Q40" i="24"/>
  <c r="O40" i="24"/>
  <c r="K40" i="24"/>
  <c r="G40" i="24"/>
  <c r="Q39" i="24"/>
  <c r="O39" i="24"/>
  <c r="K39" i="24"/>
  <c r="G39" i="24"/>
  <c r="Q38" i="24"/>
  <c r="O38" i="24"/>
  <c r="K38" i="24"/>
  <c r="G38" i="24"/>
  <c r="Q37" i="24"/>
  <c r="O37" i="24"/>
  <c r="K37" i="24"/>
  <c r="G37" i="24"/>
  <c r="Q36" i="24"/>
  <c r="O36" i="24"/>
  <c r="K36" i="24"/>
  <c r="G36" i="24"/>
  <c r="Q35" i="24"/>
  <c r="O35" i="24"/>
  <c r="K35" i="24"/>
  <c r="G35" i="24"/>
  <c r="Q34" i="24"/>
  <c r="O34" i="24"/>
  <c r="K34" i="24"/>
  <c r="G34" i="24"/>
  <c r="Q33" i="24"/>
  <c r="O33" i="24"/>
  <c r="K33" i="24"/>
  <c r="G33" i="24"/>
  <c r="Q32" i="24"/>
  <c r="O32" i="24"/>
  <c r="K32" i="24"/>
  <c r="G32" i="24"/>
  <c r="Q31" i="24"/>
  <c r="O31" i="24"/>
  <c r="K31" i="24"/>
  <c r="G31" i="24"/>
  <c r="Q30" i="24"/>
  <c r="O30" i="24"/>
  <c r="K30" i="24"/>
  <c r="G30" i="24"/>
  <c r="Q29" i="24"/>
  <c r="O29" i="24"/>
  <c r="K29" i="24"/>
  <c r="G29" i="24"/>
  <c r="Q28" i="24"/>
  <c r="O28" i="24"/>
  <c r="K28" i="24"/>
  <c r="G28" i="24"/>
  <c r="Q27" i="24"/>
  <c r="O27" i="24"/>
  <c r="K27" i="24"/>
  <c r="G27" i="24"/>
  <c r="Q26" i="24"/>
  <c r="O26" i="24"/>
  <c r="K26" i="24"/>
  <c r="G26" i="24"/>
  <c r="Q25" i="24"/>
  <c r="O25" i="24"/>
  <c r="K25" i="24"/>
  <c r="G25" i="24"/>
  <c r="Q24" i="24"/>
  <c r="O24" i="24"/>
  <c r="K24" i="24"/>
  <c r="G24" i="24"/>
  <c r="Q23" i="24"/>
  <c r="O23" i="24"/>
  <c r="K23" i="24"/>
  <c r="G23" i="24"/>
  <c r="Q22" i="24"/>
  <c r="O22" i="24"/>
  <c r="K22" i="24"/>
  <c r="G22" i="24"/>
  <c r="Q21" i="24"/>
  <c r="O21" i="24"/>
  <c r="K21" i="24"/>
  <c r="G21" i="24"/>
  <c r="Q20" i="24"/>
  <c r="O20" i="24"/>
  <c r="K20" i="24"/>
  <c r="G20" i="24"/>
  <c r="Q19" i="24"/>
  <c r="O19" i="24"/>
  <c r="K19" i="24"/>
  <c r="G19" i="24"/>
  <c r="Q18" i="24"/>
  <c r="O18" i="24"/>
  <c r="K18" i="24"/>
  <c r="G18" i="24"/>
  <c r="Q17" i="24"/>
  <c r="O17" i="24"/>
  <c r="K17" i="24"/>
  <c r="G17" i="24"/>
  <c r="Q16" i="24"/>
  <c r="O16" i="24"/>
  <c r="K16" i="24"/>
  <c r="G16" i="24"/>
  <c r="Q15" i="24"/>
  <c r="O15" i="24"/>
  <c r="K15" i="24"/>
  <c r="G15" i="24"/>
  <c r="Q14" i="24"/>
  <c r="O14" i="24"/>
  <c r="K14" i="24"/>
  <c r="G14" i="24"/>
  <c r="Q13" i="24"/>
  <c r="O13" i="24"/>
  <c r="K13" i="24"/>
  <c r="G13" i="24"/>
  <c r="Q12" i="24"/>
  <c r="O12" i="24"/>
  <c r="K12" i="24"/>
  <c r="G12" i="24"/>
  <c r="Q11" i="24"/>
  <c r="O11" i="24"/>
  <c r="K11" i="24"/>
  <c r="G11" i="24"/>
  <c r="Q10" i="24"/>
  <c r="O10" i="24"/>
  <c r="K10" i="24"/>
  <c r="G10" i="24"/>
  <c r="Q9" i="24"/>
  <c r="O9" i="24"/>
  <c r="K9" i="24"/>
  <c r="G9" i="24"/>
  <c r="O8" i="24"/>
  <c r="K8" i="24"/>
  <c r="Q8" i="24" s="1"/>
  <c r="G8" i="24"/>
  <c r="O7" i="24"/>
  <c r="K7" i="24"/>
  <c r="Q7" i="24" s="1"/>
  <c r="G7" i="24"/>
  <c r="Q6" i="24"/>
  <c r="O6" i="24"/>
  <c r="O46" i="24" s="1"/>
  <c r="K6" i="24"/>
  <c r="K46" i="24" s="1"/>
  <c r="G6" i="24"/>
  <c r="N50" i="23"/>
  <c r="M50" i="23"/>
  <c r="J50" i="23"/>
  <c r="I50" i="23"/>
  <c r="F50" i="23"/>
  <c r="E50" i="23"/>
  <c r="C50" i="23"/>
  <c r="N46" i="23"/>
  <c r="M46" i="23"/>
  <c r="K46" i="23"/>
  <c r="J46" i="23"/>
  <c r="I46" i="23"/>
  <c r="F46" i="23"/>
  <c r="E46" i="23"/>
  <c r="C46" i="23"/>
  <c r="O45" i="23"/>
  <c r="K45" i="23"/>
  <c r="G45" i="23"/>
  <c r="Q45" i="23" s="1"/>
  <c r="O44" i="23"/>
  <c r="K44" i="23"/>
  <c r="G44" i="23"/>
  <c r="Q44" i="23" s="1"/>
  <c r="O43" i="23"/>
  <c r="K43" i="23"/>
  <c r="G43" i="23"/>
  <c r="Q43" i="23" s="1"/>
  <c r="O42" i="23"/>
  <c r="K42" i="23"/>
  <c r="G42" i="23"/>
  <c r="Q42" i="23" s="1"/>
  <c r="O41" i="23"/>
  <c r="O46" i="23" s="1"/>
  <c r="K41" i="23"/>
  <c r="G41" i="23"/>
  <c r="G46" i="23" s="1"/>
  <c r="N39" i="23"/>
  <c r="J39" i="23"/>
  <c r="F39" i="23"/>
  <c r="E39" i="23"/>
  <c r="C39" i="23"/>
  <c r="G39" i="23"/>
  <c r="N34" i="23"/>
  <c r="M34" i="23"/>
  <c r="J34" i="23"/>
  <c r="I34" i="23"/>
  <c r="F34" i="23"/>
  <c r="E34" i="23"/>
  <c r="C34" i="23"/>
  <c r="O33" i="23"/>
  <c r="K33" i="23"/>
  <c r="G33" i="23"/>
  <c r="Q33" i="23" s="1"/>
  <c r="O32" i="23"/>
  <c r="K32" i="23"/>
  <c r="G32" i="23"/>
  <c r="Q32" i="23" s="1"/>
  <c r="O31" i="23"/>
  <c r="O34" i="23" s="1"/>
  <c r="K31" i="23"/>
  <c r="K34" i="23" s="1"/>
  <c r="G31" i="23"/>
  <c r="G34" i="23" s="1"/>
  <c r="N29" i="23"/>
  <c r="M29" i="23"/>
  <c r="J29" i="23"/>
  <c r="I29" i="23"/>
  <c r="F29" i="23"/>
  <c r="E29" i="23"/>
  <c r="C29" i="23"/>
  <c r="O29" i="23"/>
  <c r="O27" i="23"/>
  <c r="K27" i="23"/>
  <c r="Q27" i="23" s="1"/>
  <c r="G27" i="23"/>
  <c r="G29" i="23" s="1"/>
  <c r="N25" i="23"/>
  <c r="M25" i="23"/>
  <c r="K25" i="23"/>
  <c r="J25" i="23"/>
  <c r="I25" i="23"/>
  <c r="F25" i="23"/>
  <c r="E25" i="23"/>
  <c r="C25" i="23"/>
  <c r="O24" i="23"/>
  <c r="O25" i="23" s="1"/>
  <c r="K24" i="23"/>
  <c r="G24" i="23"/>
  <c r="G25" i="23" s="1"/>
  <c r="M22" i="23"/>
  <c r="N21" i="23"/>
  <c r="M21" i="23"/>
  <c r="J21" i="23"/>
  <c r="I21" i="23"/>
  <c r="F21" i="23"/>
  <c r="E21" i="23"/>
  <c r="C21" i="23"/>
  <c r="B21" i="23"/>
  <c r="O20" i="23"/>
  <c r="K20" i="23"/>
  <c r="Q20" i="23" s="1"/>
  <c r="G20" i="23"/>
  <c r="O19" i="23"/>
  <c r="K19" i="23"/>
  <c r="Q19" i="23" s="1"/>
  <c r="G19" i="23"/>
  <c r="O18" i="23"/>
  <c r="K18" i="23"/>
  <c r="Q18" i="23" s="1"/>
  <c r="G18" i="23"/>
  <c r="O17" i="23"/>
  <c r="K17" i="23"/>
  <c r="Q17" i="23" s="1"/>
  <c r="G17" i="23"/>
  <c r="O16" i="23"/>
  <c r="O21" i="23" s="1"/>
  <c r="K16" i="23"/>
  <c r="K21" i="23" s="1"/>
  <c r="G16" i="23"/>
  <c r="G21" i="23" s="1"/>
  <c r="N14" i="23"/>
  <c r="N22" i="23" s="1"/>
  <c r="N47" i="23" s="1"/>
  <c r="N51" i="23" s="1"/>
  <c r="M14" i="23"/>
  <c r="J14" i="23"/>
  <c r="J22" i="23" s="1"/>
  <c r="I14" i="23"/>
  <c r="I22" i="23" s="1"/>
  <c r="F14" i="23"/>
  <c r="F22" i="23" s="1"/>
  <c r="E14" i="23"/>
  <c r="E22" i="23" s="1"/>
  <c r="C14" i="23"/>
  <c r="C22" i="23" s="1"/>
  <c r="C47" i="23" s="1"/>
  <c r="O13" i="23"/>
  <c r="K13" i="23"/>
  <c r="G13" i="23"/>
  <c r="Q13" i="23" s="1"/>
  <c r="O12" i="23"/>
  <c r="K12" i="23"/>
  <c r="G12" i="23"/>
  <c r="Q12" i="23" s="1"/>
  <c r="O11" i="23"/>
  <c r="K11" i="23"/>
  <c r="G11" i="23"/>
  <c r="Q11" i="23" s="1"/>
  <c r="O10" i="23"/>
  <c r="K10" i="23"/>
  <c r="G10" i="23"/>
  <c r="Q10" i="23" s="1"/>
  <c r="O9" i="23"/>
  <c r="K9" i="23"/>
  <c r="G9" i="23"/>
  <c r="Q9" i="23" s="1"/>
  <c r="O8" i="23"/>
  <c r="K8" i="23"/>
  <c r="G8" i="23"/>
  <c r="Q8" i="23" s="1"/>
  <c r="O7" i="23"/>
  <c r="K7" i="23"/>
  <c r="G7" i="23"/>
  <c r="Q7" i="23" s="1"/>
  <c r="O6" i="23"/>
  <c r="O14" i="23" s="1"/>
  <c r="K6" i="23"/>
  <c r="K14" i="23" s="1"/>
  <c r="G6" i="23"/>
  <c r="G14" i="23" s="1"/>
  <c r="N50" i="22"/>
  <c r="M50" i="22"/>
  <c r="J50" i="22"/>
  <c r="I50" i="22"/>
  <c r="F50" i="22"/>
  <c r="E50" i="22"/>
  <c r="C50" i="22"/>
  <c r="N46" i="22"/>
  <c r="M46" i="22"/>
  <c r="K46" i="22"/>
  <c r="J46" i="22"/>
  <c r="I46" i="22"/>
  <c r="F46" i="22"/>
  <c r="E46" i="22"/>
  <c r="C46" i="22"/>
  <c r="O45" i="22"/>
  <c r="Q45" i="22" s="1"/>
  <c r="K45" i="22"/>
  <c r="G45" i="22"/>
  <c r="O44" i="22"/>
  <c r="Q44" i="22" s="1"/>
  <c r="K44" i="22"/>
  <c r="G44" i="22"/>
  <c r="O43" i="22"/>
  <c r="Q43" i="22" s="1"/>
  <c r="K43" i="22"/>
  <c r="G43" i="22"/>
  <c r="O42" i="22"/>
  <c r="Q42" i="22" s="1"/>
  <c r="K42" i="22"/>
  <c r="G42" i="22"/>
  <c r="O41" i="22"/>
  <c r="Q41" i="22" s="1"/>
  <c r="K41" i="22"/>
  <c r="G41" i="22"/>
  <c r="G46" i="22" s="1"/>
  <c r="N39" i="22"/>
  <c r="J39" i="22"/>
  <c r="I39" i="22"/>
  <c r="F39" i="22"/>
  <c r="E39" i="22"/>
  <c r="C39" i="22"/>
  <c r="O34" i="22"/>
  <c r="N34" i="22"/>
  <c r="M34" i="22"/>
  <c r="J34" i="22"/>
  <c r="I34" i="22"/>
  <c r="F34" i="22"/>
  <c r="E34" i="22"/>
  <c r="C34" i="22"/>
  <c r="O33" i="22"/>
  <c r="K33" i="22"/>
  <c r="G33" i="22"/>
  <c r="Q33" i="22" s="1"/>
  <c r="O32" i="22"/>
  <c r="K32" i="22"/>
  <c r="G32" i="22"/>
  <c r="Q32" i="22" s="1"/>
  <c r="O31" i="22"/>
  <c r="K31" i="22"/>
  <c r="K34" i="22" s="1"/>
  <c r="G31" i="22"/>
  <c r="G34" i="22" s="1"/>
  <c r="N29" i="22"/>
  <c r="M29" i="22"/>
  <c r="J29" i="22"/>
  <c r="I29" i="22"/>
  <c r="F29" i="22"/>
  <c r="E29" i="22"/>
  <c r="C29" i="22"/>
  <c r="O29" i="22"/>
  <c r="G29" i="22"/>
  <c r="Q27" i="22"/>
  <c r="O27" i="22"/>
  <c r="K27" i="22"/>
  <c r="K29" i="22" s="1"/>
  <c r="G27" i="22"/>
  <c r="N25" i="22"/>
  <c r="M25" i="22"/>
  <c r="K25" i="22"/>
  <c r="J25" i="22"/>
  <c r="I25" i="22"/>
  <c r="G25" i="22"/>
  <c r="F25" i="22"/>
  <c r="E25" i="22"/>
  <c r="C25" i="22"/>
  <c r="O24" i="22"/>
  <c r="Q24" i="22" s="1"/>
  <c r="Q25" i="22" s="1"/>
  <c r="K24" i="22"/>
  <c r="G24" i="22"/>
  <c r="M22" i="22"/>
  <c r="F22" i="22"/>
  <c r="F47" i="22" s="1"/>
  <c r="F51" i="22" s="1"/>
  <c r="N21" i="22"/>
  <c r="M21" i="22"/>
  <c r="J21" i="22"/>
  <c r="I21" i="22"/>
  <c r="F21" i="22"/>
  <c r="E21" i="22"/>
  <c r="C21" i="22"/>
  <c r="B21" i="22"/>
  <c r="O20" i="22"/>
  <c r="K20" i="22"/>
  <c r="Q20" i="22" s="1"/>
  <c r="G20" i="22"/>
  <c r="O19" i="22"/>
  <c r="K19" i="22"/>
  <c r="Q19" i="22" s="1"/>
  <c r="G19" i="22"/>
  <c r="O18" i="22"/>
  <c r="K18" i="22"/>
  <c r="Q18" i="22" s="1"/>
  <c r="G18" i="22"/>
  <c r="O17" i="22"/>
  <c r="K17" i="22"/>
  <c r="Q17" i="22" s="1"/>
  <c r="G17" i="22"/>
  <c r="O16" i="22"/>
  <c r="O21" i="22" s="1"/>
  <c r="K16" i="22"/>
  <c r="K21" i="22" s="1"/>
  <c r="G16" i="22"/>
  <c r="G21" i="22" s="1"/>
  <c r="O14" i="22"/>
  <c r="O22" i="22" s="1"/>
  <c r="N14" i="22"/>
  <c r="N22" i="22" s="1"/>
  <c r="M14" i="22"/>
  <c r="J14" i="22"/>
  <c r="J22" i="22" s="1"/>
  <c r="I14" i="22"/>
  <c r="I22" i="22" s="1"/>
  <c r="I47" i="22" s="1"/>
  <c r="I51" i="22" s="1"/>
  <c r="F14" i="22"/>
  <c r="E14" i="22"/>
  <c r="E22" i="22" s="1"/>
  <c r="E47" i="22" s="1"/>
  <c r="E51" i="22" s="1"/>
  <c r="C14" i="22"/>
  <c r="C22" i="22" s="1"/>
  <c r="O13" i="22"/>
  <c r="K13" i="22"/>
  <c r="G13" i="22"/>
  <c r="Q13" i="22" s="1"/>
  <c r="O12" i="22"/>
  <c r="K12" i="22"/>
  <c r="G12" i="22"/>
  <c r="Q12" i="22" s="1"/>
  <c r="O11" i="22"/>
  <c r="K11" i="22"/>
  <c r="G11" i="22"/>
  <c r="Q11" i="22" s="1"/>
  <c r="O10" i="22"/>
  <c r="K10" i="22"/>
  <c r="G10" i="22"/>
  <c r="Q10" i="22" s="1"/>
  <c r="O9" i="22"/>
  <c r="K9" i="22"/>
  <c r="G9" i="22"/>
  <c r="Q9" i="22" s="1"/>
  <c r="O8" i="22"/>
  <c r="K8" i="22"/>
  <c r="G8" i="22"/>
  <c r="Q8" i="22" s="1"/>
  <c r="O7" i="22"/>
  <c r="K7" i="22"/>
  <c r="G7" i="22"/>
  <c r="Q7" i="22" s="1"/>
  <c r="O6" i="22"/>
  <c r="K6" i="22"/>
  <c r="K14" i="22" s="1"/>
  <c r="K22" i="22" s="1"/>
  <c r="G6" i="22"/>
  <c r="G14" i="22" s="1"/>
  <c r="G22" i="22" s="1"/>
  <c r="N50" i="21"/>
  <c r="M50" i="21"/>
  <c r="J50" i="21"/>
  <c r="I50" i="21"/>
  <c r="F50" i="21"/>
  <c r="E50" i="21"/>
  <c r="C50" i="21"/>
  <c r="N46" i="21"/>
  <c r="M46" i="21"/>
  <c r="K46" i="21"/>
  <c r="J46" i="21"/>
  <c r="I46" i="21"/>
  <c r="F46" i="21"/>
  <c r="E46" i="21"/>
  <c r="C46" i="21"/>
  <c r="O45" i="21"/>
  <c r="K45" i="21"/>
  <c r="G45" i="21"/>
  <c r="Q45" i="21" s="1"/>
  <c r="O44" i="21"/>
  <c r="K44" i="21"/>
  <c r="G44" i="21"/>
  <c r="Q44" i="21" s="1"/>
  <c r="O43" i="21"/>
  <c r="K43" i="21"/>
  <c r="G43" i="21"/>
  <c r="Q43" i="21" s="1"/>
  <c r="O42" i="21"/>
  <c r="K42" i="21"/>
  <c r="G42" i="21"/>
  <c r="Q42" i="21" s="1"/>
  <c r="O41" i="21"/>
  <c r="O46" i="21" s="1"/>
  <c r="K41" i="21"/>
  <c r="G41" i="21"/>
  <c r="G46" i="21" s="1"/>
  <c r="N39" i="21"/>
  <c r="M39" i="21"/>
  <c r="J39" i="21"/>
  <c r="I39" i="21"/>
  <c r="F39" i="21"/>
  <c r="E39" i="21"/>
  <c r="C39" i="21"/>
  <c r="Q38" i="21"/>
  <c r="Q37" i="21"/>
  <c r="G39" i="21"/>
  <c r="Q36" i="21"/>
  <c r="O39" i="21"/>
  <c r="N34" i="21"/>
  <c r="M34" i="21"/>
  <c r="J34" i="21"/>
  <c r="I34" i="21"/>
  <c r="F34" i="21"/>
  <c r="E34" i="21"/>
  <c r="C34" i="21"/>
  <c r="O33" i="21"/>
  <c r="K33" i="21"/>
  <c r="G33" i="21"/>
  <c r="Q33" i="21" s="1"/>
  <c r="O32" i="21"/>
  <c r="K32" i="21"/>
  <c r="G32" i="21"/>
  <c r="Q32" i="21" s="1"/>
  <c r="O31" i="21"/>
  <c r="O34" i="21" s="1"/>
  <c r="K31" i="21"/>
  <c r="K34" i="21" s="1"/>
  <c r="G31" i="21"/>
  <c r="G34" i="21" s="1"/>
  <c r="N29" i="21"/>
  <c r="M29" i="21"/>
  <c r="J29" i="21"/>
  <c r="I29" i="21"/>
  <c r="F29" i="21"/>
  <c r="E29" i="21"/>
  <c r="C29" i="21"/>
  <c r="O29" i="21"/>
  <c r="Q27" i="21"/>
  <c r="O27" i="21"/>
  <c r="K27" i="21"/>
  <c r="G27" i="21"/>
  <c r="G29" i="21" s="1"/>
  <c r="N25" i="21"/>
  <c r="M25" i="21"/>
  <c r="K25" i="21"/>
  <c r="J25" i="21"/>
  <c r="I25" i="21"/>
  <c r="F25" i="21"/>
  <c r="E25" i="21"/>
  <c r="C25" i="21"/>
  <c r="O24" i="21"/>
  <c r="O25" i="21" s="1"/>
  <c r="K24" i="21"/>
  <c r="G24" i="21"/>
  <c r="G25" i="21" s="1"/>
  <c r="M22" i="21"/>
  <c r="M47" i="21" s="1"/>
  <c r="M51" i="21" s="1"/>
  <c r="N21" i="21"/>
  <c r="M21" i="21"/>
  <c r="J21" i="21"/>
  <c r="I21" i="21"/>
  <c r="F21" i="21"/>
  <c r="E21" i="21"/>
  <c r="C21" i="21"/>
  <c r="B21" i="21"/>
  <c r="O20" i="21"/>
  <c r="K20" i="21"/>
  <c r="Q20" i="21" s="1"/>
  <c r="G20" i="21"/>
  <c r="O19" i="21"/>
  <c r="K19" i="21"/>
  <c r="Q19" i="21" s="1"/>
  <c r="G19" i="21"/>
  <c r="O18" i="21"/>
  <c r="K18" i="21"/>
  <c r="Q18" i="21" s="1"/>
  <c r="G18" i="21"/>
  <c r="O17" i="21"/>
  <c r="K17" i="21"/>
  <c r="Q17" i="21" s="1"/>
  <c r="G17" i="21"/>
  <c r="O16" i="21"/>
  <c r="O21" i="21" s="1"/>
  <c r="K16" i="21"/>
  <c r="K21" i="21" s="1"/>
  <c r="G16" i="21"/>
  <c r="G21" i="21" s="1"/>
  <c r="N14" i="21"/>
  <c r="N22" i="21" s="1"/>
  <c r="M14" i="21"/>
  <c r="J14" i="21"/>
  <c r="J22" i="21" s="1"/>
  <c r="J47" i="21" s="1"/>
  <c r="J51" i="21" s="1"/>
  <c r="I14" i="21"/>
  <c r="I22" i="21" s="1"/>
  <c r="F14" i="21"/>
  <c r="F22" i="21" s="1"/>
  <c r="E14" i="21"/>
  <c r="E22" i="21" s="1"/>
  <c r="C14" i="21"/>
  <c r="C22" i="21" s="1"/>
  <c r="C47" i="21" s="1"/>
  <c r="O13" i="21"/>
  <c r="K13" i="21"/>
  <c r="G13" i="21"/>
  <c r="Q13" i="21" s="1"/>
  <c r="O12" i="21"/>
  <c r="K12" i="21"/>
  <c r="G12" i="21"/>
  <c r="Q12" i="21" s="1"/>
  <c r="O11" i="21"/>
  <c r="K11" i="21"/>
  <c r="G11" i="21"/>
  <c r="Q11" i="21" s="1"/>
  <c r="O10" i="21"/>
  <c r="K10" i="21"/>
  <c r="G10" i="21"/>
  <c r="Q10" i="21" s="1"/>
  <c r="O9" i="21"/>
  <c r="K9" i="21"/>
  <c r="G9" i="21"/>
  <c r="Q9" i="21" s="1"/>
  <c r="O8" i="21"/>
  <c r="K8" i="21"/>
  <c r="G8" i="21"/>
  <c r="Q8" i="21" s="1"/>
  <c r="O7" i="21"/>
  <c r="K7" i="21"/>
  <c r="G7" i="21"/>
  <c r="Q7" i="21" s="1"/>
  <c r="O6" i="21"/>
  <c r="O14" i="21" s="1"/>
  <c r="K6" i="21"/>
  <c r="K14" i="21" s="1"/>
  <c r="K22" i="21" s="1"/>
  <c r="G6" i="21"/>
  <c r="G14" i="21" s="1"/>
  <c r="N50" i="19"/>
  <c r="M50" i="19"/>
  <c r="J50" i="19"/>
  <c r="I50" i="19"/>
  <c r="F50" i="19"/>
  <c r="E50" i="19"/>
  <c r="C50" i="19"/>
  <c r="O46" i="19"/>
  <c r="N46" i="19"/>
  <c r="M46" i="19"/>
  <c r="J46" i="19"/>
  <c r="I46" i="19"/>
  <c r="F46" i="19"/>
  <c r="E46" i="19"/>
  <c r="C46" i="19"/>
  <c r="O45" i="19"/>
  <c r="K45" i="19"/>
  <c r="G45" i="19"/>
  <c r="Q45" i="19" s="1"/>
  <c r="O44" i="19"/>
  <c r="K44" i="19"/>
  <c r="G44" i="19"/>
  <c r="Q44" i="19" s="1"/>
  <c r="O43" i="19"/>
  <c r="K43" i="19"/>
  <c r="G43" i="19"/>
  <c r="Q43" i="19" s="1"/>
  <c r="O42" i="19"/>
  <c r="K42" i="19"/>
  <c r="G42" i="19"/>
  <c r="Q42" i="19" s="1"/>
  <c r="O41" i="19"/>
  <c r="K41" i="19"/>
  <c r="K46" i="19" s="1"/>
  <c r="G41" i="19"/>
  <c r="G46" i="19" s="1"/>
  <c r="N39" i="19"/>
  <c r="M39" i="19"/>
  <c r="J39" i="19"/>
  <c r="I39" i="19"/>
  <c r="F39" i="19"/>
  <c r="Q38" i="19"/>
  <c r="Q37" i="19"/>
  <c r="N34" i="19"/>
  <c r="M34" i="19"/>
  <c r="K34" i="19"/>
  <c r="J34" i="19"/>
  <c r="I34" i="19"/>
  <c r="G34" i="19"/>
  <c r="F34" i="19"/>
  <c r="E34" i="19"/>
  <c r="C34" i="19"/>
  <c r="O33" i="19"/>
  <c r="K33" i="19"/>
  <c r="Q33" i="19" s="1"/>
  <c r="G33" i="19"/>
  <c r="O32" i="19"/>
  <c r="K32" i="19"/>
  <c r="Q32" i="19" s="1"/>
  <c r="G32" i="19"/>
  <c r="O31" i="19"/>
  <c r="O34" i="19" s="1"/>
  <c r="K31" i="19"/>
  <c r="Q31" i="19" s="1"/>
  <c r="G31" i="19"/>
  <c r="N29" i="19"/>
  <c r="M29" i="19"/>
  <c r="J29" i="19"/>
  <c r="I29" i="19"/>
  <c r="F29" i="19"/>
  <c r="E29" i="19"/>
  <c r="C29" i="19"/>
  <c r="O29" i="19"/>
  <c r="O27" i="19"/>
  <c r="K27" i="19"/>
  <c r="G27" i="19"/>
  <c r="O25" i="19"/>
  <c r="N25" i="19"/>
  <c r="M25" i="19"/>
  <c r="J25" i="19"/>
  <c r="I25" i="19"/>
  <c r="F25" i="19"/>
  <c r="E25" i="19"/>
  <c r="C25" i="19"/>
  <c r="O24" i="19"/>
  <c r="K24" i="19"/>
  <c r="K25" i="19" s="1"/>
  <c r="G24" i="19"/>
  <c r="G25" i="19" s="1"/>
  <c r="N22" i="19"/>
  <c r="M22" i="19"/>
  <c r="M47" i="19" s="1"/>
  <c r="M51" i="19" s="1"/>
  <c r="I22" i="19"/>
  <c r="I47" i="19" s="1"/>
  <c r="I51" i="19" s="1"/>
  <c r="C22" i="19"/>
  <c r="N21" i="19"/>
  <c r="M21" i="19"/>
  <c r="K21" i="19"/>
  <c r="J21" i="19"/>
  <c r="I21" i="19"/>
  <c r="F21" i="19"/>
  <c r="E21" i="19"/>
  <c r="C21" i="19"/>
  <c r="B21" i="19"/>
  <c r="Q20" i="19"/>
  <c r="O20" i="19"/>
  <c r="K20" i="19"/>
  <c r="G20" i="19"/>
  <c r="Q19" i="19"/>
  <c r="O19" i="19"/>
  <c r="K19" i="19"/>
  <c r="G19" i="19"/>
  <c r="Q18" i="19"/>
  <c r="O18" i="19"/>
  <c r="K18" i="19"/>
  <c r="G18" i="19"/>
  <c r="Q17" i="19"/>
  <c r="O17" i="19"/>
  <c r="K17" i="19"/>
  <c r="G17" i="19"/>
  <c r="Q16" i="19"/>
  <c r="Q21" i="19" s="1"/>
  <c r="O16" i="19"/>
  <c r="O21" i="19" s="1"/>
  <c r="K16" i="19"/>
  <c r="G16" i="19"/>
  <c r="G21" i="19" s="1"/>
  <c r="G22" i="19" s="1"/>
  <c r="N14" i="19"/>
  <c r="M14" i="19"/>
  <c r="J14" i="19"/>
  <c r="J22" i="19" s="1"/>
  <c r="I14" i="19"/>
  <c r="G14" i="19"/>
  <c r="F14" i="19"/>
  <c r="F22" i="19" s="1"/>
  <c r="E14" i="19"/>
  <c r="E22" i="19" s="1"/>
  <c r="C14" i="19"/>
  <c r="O13" i="19"/>
  <c r="K13" i="19"/>
  <c r="Q13" i="19" s="1"/>
  <c r="G13" i="19"/>
  <c r="O12" i="19"/>
  <c r="K12" i="19"/>
  <c r="Q12" i="19" s="1"/>
  <c r="G12" i="19"/>
  <c r="O11" i="19"/>
  <c r="K11" i="19"/>
  <c r="Q11" i="19" s="1"/>
  <c r="G11" i="19"/>
  <c r="O10" i="19"/>
  <c r="K10" i="19"/>
  <c r="Q10" i="19" s="1"/>
  <c r="G10" i="19"/>
  <c r="O9" i="19"/>
  <c r="K9" i="19"/>
  <c r="Q9" i="19" s="1"/>
  <c r="G9" i="19"/>
  <c r="O8" i="19"/>
  <c r="K8" i="19"/>
  <c r="Q8" i="19" s="1"/>
  <c r="G8" i="19"/>
  <c r="O7" i="19"/>
  <c r="K7" i="19"/>
  <c r="Q7" i="19" s="1"/>
  <c r="G7" i="19"/>
  <c r="O6" i="19"/>
  <c r="O14" i="19" s="1"/>
  <c r="O22" i="19" s="1"/>
  <c r="K6" i="19"/>
  <c r="Q6" i="19" s="1"/>
  <c r="Q14" i="19" s="1"/>
  <c r="Q22" i="19" s="1"/>
  <c r="G6" i="19"/>
  <c r="Q62" i="14"/>
  <c r="R62" i="14"/>
  <c r="P62" i="14"/>
  <c r="M62" i="14"/>
  <c r="N62" i="14"/>
  <c r="L62" i="14"/>
  <c r="I62" i="14"/>
  <c r="H62" i="14"/>
  <c r="F62" i="14"/>
  <c r="T61" i="14"/>
  <c r="T59" i="14"/>
  <c r="T60" i="14"/>
  <c r="T58" i="14"/>
  <c r="T57" i="14"/>
  <c r="T55" i="14"/>
  <c r="T56" i="14"/>
  <c r="T54" i="14"/>
  <c r="T53" i="14"/>
  <c r="T51" i="14"/>
  <c r="T52" i="14"/>
  <c r="T50" i="14"/>
  <c r="T49" i="14"/>
  <c r="T47" i="14"/>
  <c r="T48" i="14"/>
  <c r="T46" i="14"/>
  <c r="T45" i="14"/>
  <c r="T43" i="14"/>
  <c r="T44" i="14"/>
  <c r="T42" i="14"/>
  <c r="T41" i="14"/>
  <c r="T39" i="14"/>
  <c r="T40" i="14"/>
  <c r="T38" i="14"/>
  <c r="T37" i="14"/>
  <c r="T35" i="14"/>
  <c r="T36" i="14"/>
  <c r="T34" i="14"/>
  <c r="T33" i="14"/>
  <c r="T31" i="14"/>
  <c r="T32" i="14"/>
  <c r="T30" i="14"/>
  <c r="T29" i="14"/>
  <c r="T27" i="14"/>
  <c r="T28" i="14"/>
  <c r="T26" i="14"/>
  <c r="R59" i="14"/>
  <c r="R60" i="14"/>
  <c r="R58" i="14"/>
  <c r="R55" i="14"/>
  <c r="R56" i="14"/>
  <c r="R54" i="14"/>
  <c r="R51" i="14"/>
  <c r="R52" i="14"/>
  <c r="R50" i="14"/>
  <c r="R47" i="14"/>
  <c r="R48" i="14"/>
  <c r="R46" i="14"/>
  <c r="R43" i="14"/>
  <c r="R44" i="14"/>
  <c r="R42" i="14"/>
  <c r="R39" i="14"/>
  <c r="R40" i="14"/>
  <c r="R38" i="14"/>
  <c r="R35" i="14"/>
  <c r="R36" i="14"/>
  <c r="R34" i="14"/>
  <c r="R31" i="14"/>
  <c r="R32" i="14"/>
  <c r="R30" i="14"/>
  <c r="R27" i="14"/>
  <c r="R28" i="14"/>
  <c r="R26" i="14"/>
  <c r="N59" i="14"/>
  <c r="N60" i="14"/>
  <c r="N58" i="14"/>
  <c r="N55" i="14"/>
  <c r="N56" i="14"/>
  <c r="N54" i="14"/>
  <c r="N51" i="14"/>
  <c r="N52" i="14"/>
  <c r="N50" i="14"/>
  <c r="N47" i="14"/>
  <c r="N48" i="14"/>
  <c r="N46" i="14"/>
  <c r="N43" i="14"/>
  <c r="N44" i="14"/>
  <c r="N42" i="14"/>
  <c r="N39" i="14"/>
  <c r="N40" i="14"/>
  <c r="N38" i="14"/>
  <c r="N35" i="14"/>
  <c r="N36" i="14"/>
  <c r="N34" i="14"/>
  <c r="N31" i="14"/>
  <c r="N32" i="14"/>
  <c r="N30" i="14"/>
  <c r="N27" i="14"/>
  <c r="N28" i="14"/>
  <c r="N26" i="14"/>
  <c r="J59" i="14"/>
  <c r="J60" i="14"/>
  <c r="J58" i="14"/>
  <c r="J55" i="14"/>
  <c r="J56" i="14"/>
  <c r="J54" i="14"/>
  <c r="J51" i="14"/>
  <c r="J52" i="14"/>
  <c r="J50" i="14"/>
  <c r="J47" i="14"/>
  <c r="J48" i="14"/>
  <c r="J46" i="14"/>
  <c r="J43" i="14"/>
  <c r="J44" i="14"/>
  <c r="J42" i="14"/>
  <c r="J39" i="14"/>
  <c r="J40" i="14"/>
  <c r="J38" i="14"/>
  <c r="J35" i="14"/>
  <c r="J36" i="14"/>
  <c r="J34" i="14"/>
  <c r="J31" i="14"/>
  <c r="J32" i="14"/>
  <c r="J30" i="14"/>
  <c r="J27" i="14"/>
  <c r="J28" i="14"/>
  <c r="J26" i="14"/>
  <c r="T25" i="14"/>
  <c r="T23" i="14"/>
  <c r="T24" i="14"/>
  <c r="T22" i="14"/>
  <c r="R23" i="14"/>
  <c r="R24" i="14"/>
  <c r="R22" i="14"/>
  <c r="N23" i="14"/>
  <c r="N24" i="14"/>
  <c r="N22" i="14"/>
  <c r="J23" i="14"/>
  <c r="J24" i="14"/>
  <c r="J22" i="14"/>
  <c r="T21" i="14"/>
  <c r="T19" i="14"/>
  <c r="T20" i="14"/>
  <c r="T18" i="14"/>
  <c r="R19" i="14"/>
  <c r="R20" i="14"/>
  <c r="R18" i="14"/>
  <c r="N19" i="14"/>
  <c r="N20" i="14"/>
  <c r="N18" i="14"/>
  <c r="J19" i="14"/>
  <c r="J20" i="14"/>
  <c r="J18" i="14"/>
  <c r="T17" i="14"/>
  <c r="T15" i="14"/>
  <c r="T16" i="14"/>
  <c r="T14" i="14"/>
  <c r="R15" i="14"/>
  <c r="R16" i="14"/>
  <c r="R14" i="14"/>
  <c r="N15" i="14"/>
  <c r="N16" i="14"/>
  <c r="N14" i="14"/>
  <c r="J15" i="14"/>
  <c r="J16" i="14"/>
  <c r="J14" i="14"/>
  <c r="T13" i="14"/>
  <c r="T11" i="14"/>
  <c r="T12" i="14"/>
  <c r="T10" i="14"/>
  <c r="R11" i="14"/>
  <c r="R12" i="14"/>
  <c r="R10" i="14"/>
  <c r="N11" i="14"/>
  <c r="N12" i="14"/>
  <c r="N10" i="14"/>
  <c r="J11" i="14"/>
  <c r="J12" i="14"/>
  <c r="J10" i="14"/>
  <c r="N50" i="15"/>
  <c r="O35" i="7"/>
  <c r="M50" i="15"/>
  <c r="J50" i="15"/>
  <c r="K35" i="7"/>
  <c r="I50" i="15"/>
  <c r="F50" i="15"/>
  <c r="F35" i="7" s="1"/>
  <c r="E50" i="15"/>
  <c r="C50" i="15"/>
  <c r="C35" i="7" s="1"/>
  <c r="Q43" i="15"/>
  <c r="Q45" i="15"/>
  <c r="N46" i="15"/>
  <c r="M46" i="15"/>
  <c r="O42" i="15"/>
  <c r="O43" i="15"/>
  <c r="O44" i="15"/>
  <c r="O45" i="15"/>
  <c r="O41" i="15"/>
  <c r="O46" i="15" s="1"/>
  <c r="J46" i="15"/>
  <c r="I46" i="15"/>
  <c r="K42" i="15"/>
  <c r="K43" i="15"/>
  <c r="K44" i="15"/>
  <c r="K45" i="15"/>
  <c r="K41" i="15"/>
  <c r="K46" i="15" s="1"/>
  <c r="F46" i="15"/>
  <c r="E46" i="15"/>
  <c r="C46" i="15"/>
  <c r="C33" i="7" s="1"/>
  <c r="G42" i="15"/>
  <c r="Q42" i="15" s="1"/>
  <c r="G43" i="15"/>
  <c r="G44" i="15"/>
  <c r="Q44" i="15" s="1"/>
  <c r="G45" i="15"/>
  <c r="G41" i="15"/>
  <c r="G46" i="15" s="1"/>
  <c r="N39" i="15"/>
  <c r="M39" i="15"/>
  <c r="J39" i="15"/>
  <c r="I39" i="15"/>
  <c r="F39" i="15"/>
  <c r="F30" i="7" s="1"/>
  <c r="E39" i="15"/>
  <c r="E30" i="7" s="1"/>
  <c r="E35" i="7" l="1"/>
  <c r="G50" i="15"/>
  <c r="G35" i="7" s="1"/>
  <c r="C39" i="15"/>
  <c r="C30" i="7" s="1"/>
  <c r="Q50" i="23"/>
  <c r="Q50" i="22"/>
  <c r="Q50" i="21"/>
  <c r="Q50" i="19"/>
  <c r="Q37" i="23"/>
  <c r="O39" i="23"/>
  <c r="Q38" i="23"/>
  <c r="M39" i="23"/>
  <c r="M47" i="23" s="1"/>
  <c r="M51" i="23" s="1"/>
  <c r="J47" i="23"/>
  <c r="J51" i="23" s="1"/>
  <c r="K39" i="23"/>
  <c r="E47" i="23"/>
  <c r="E51" i="23" s="1"/>
  <c r="Q36" i="23"/>
  <c r="M39" i="22"/>
  <c r="O39" i="22"/>
  <c r="M47" i="22"/>
  <c r="M51" i="22" s="1"/>
  <c r="J47" i="22"/>
  <c r="J51" i="22" s="1"/>
  <c r="Q38" i="22"/>
  <c r="G39" i="22"/>
  <c r="G47" i="22" s="1"/>
  <c r="G51" i="22" s="1"/>
  <c r="Q37" i="22"/>
  <c r="N47" i="21"/>
  <c r="N51" i="21" s="1"/>
  <c r="K39" i="21"/>
  <c r="Q39" i="21"/>
  <c r="F47" i="21"/>
  <c r="F51" i="21" s="1"/>
  <c r="O39" i="19"/>
  <c r="J47" i="19"/>
  <c r="J51" i="19" s="1"/>
  <c r="K39" i="19"/>
  <c r="F47" i="19"/>
  <c r="F51" i="19" s="1"/>
  <c r="G39" i="19"/>
  <c r="G47" i="19" s="1"/>
  <c r="G51" i="19" s="1"/>
  <c r="E39" i="19"/>
  <c r="C39" i="19"/>
  <c r="Q36" i="19"/>
  <c r="Q39" i="19" s="1"/>
  <c r="C47" i="19"/>
  <c r="C51" i="19" s="1"/>
  <c r="O39" i="15"/>
  <c r="I47" i="23"/>
  <c r="I51" i="23" s="1"/>
  <c r="F47" i="23"/>
  <c r="F51" i="23" s="1"/>
  <c r="Q28" i="23"/>
  <c r="Q29" i="23" s="1"/>
  <c r="N47" i="22"/>
  <c r="N51" i="22" s="1"/>
  <c r="Q28" i="22"/>
  <c r="Q29" i="22" s="1"/>
  <c r="C47" i="22"/>
  <c r="Q28" i="21"/>
  <c r="I47" i="21"/>
  <c r="I51" i="21" s="1"/>
  <c r="K29" i="21"/>
  <c r="K47" i="21"/>
  <c r="K51" i="21" s="1"/>
  <c r="E47" i="21"/>
  <c r="E51" i="21" s="1"/>
  <c r="Q29" i="21"/>
  <c r="N47" i="19"/>
  <c r="N51" i="19" s="1"/>
  <c r="O47" i="19"/>
  <c r="O51" i="19" s="1"/>
  <c r="Q28" i="19"/>
  <c r="K29" i="19"/>
  <c r="G29" i="19"/>
  <c r="E47" i="19"/>
  <c r="E51" i="19" s="1"/>
  <c r="T41" i="31"/>
  <c r="T45" i="31"/>
  <c r="T57" i="31"/>
  <c r="T61" i="31"/>
  <c r="T62" i="31"/>
  <c r="T25" i="31"/>
  <c r="T29" i="31"/>
  <c r="T6" i="31"/>
  <c r="T9" i="31" s="1"/>
  <c r="T33" i="30"/>
  <c r="T37" i="30"/>
  <c r="T61" i="30"/>
  <c r="T17" i="30"/>
  <c r="T21" i="30"/>
  <c r="T45" i="30"/>
  <c r="T33" i="29"/>
  <c r="T37" i="29"/>
  <c r="T61" i="29"/>
  <c r="T17" i="29"/>
  <c r="T21" i="29"/>
  <c r="T45" i="29"/>
  <c r="T62" i="28"/>
  <c r="T13" i="28"/>
  <c r="T61" i="28"/>
  <c r="T33" i="28"/>
  <c r="T49" i="28"/>
  <c r="T53" i="28"/>
  <c r="T57" i="28"/>
  <c r="T29" i="28"/>
  <c r="Q46" i="24"/>
  <c r="G22" i="23"/>
  <c r="G47" i="23" s="1"/>
  <c r="G51" i="23" s="1"/>
  <c r="C51" i="23"/>
  <c r="K22" i="23"/>
  <c r="O22" i="23"/>
  <c r="Q16" i="23"/>
  <c r="Q21" i="23" s="1"/>
  <c r="Q6" i="23"/>
  <c r="Q14" i="23" s="1"/>
  <c r="K29" i="23"/>
  <c r="Q31" i="23"/>
  <c r="Q34" i="23" s="1"/>
  <c r="Q24" i="23"/>
  <c r="Q25" i="23" s="1"/>
  <c r="Q41" i="23"/>
  <c r="Q46" i="23" s="1"/>
  <c r="C51" i="22"/>
  <c r="K47" i="22"/>
  <c r="K51" i="22" s="1"/>
  <c r="Q46" i="22"/>
  <c r="Q36" i="22"/>
  <c r="Q16" i="22"/>
  <c r="Q21" i="22" s="1"/>
  <c r="Q6" i="22"/>
  <c r="Q14" i="22" s="1"/>
  <c r="Q22" i="22" s="1"/>
  <c r="O25" i="22"/>
  <c r="Q31" i="22"/>
  <c r="Q34" i="22" s="1"/>
  <c r="O46" i="22"/>
  <c r="O22" i="21"/>
  <c r="O47" i="21" s="1"/>
  <c r="O51" i="21" s="1"/>
  <c r="G22" i="21"/>
  <c r="G47" i="21" s="1"/>
  <c r="G51" i="21" s="1"/>
  <c r="C51" i="21"/>
  <c r="Q16" i="21"/>
  <c r="Q21" i="21" s="1"/>
  <c r="Q6" i="21"/>
  <c r="Q14" i="21" s="1"/>
  <c r="Q22" i="21" s="1"/>
  <c r="Q31" i="21"/>
  <c r="Q34" i="21" s="1"/>
  <c r="Q24" i="21"/>
  <c r="Q25" i="21" s="1"/>
  <c r="Q41" i="21"/>
  <c r="Q46" i="21" s="1"/>
  <c r="Q34" i="19"/>
  <c r="K14" i="19"/>
  <c r="K22" i="19" s="1"/>
  <c r="Q27" i="19"/>
  <c r="Q29" i="19" s="1"/>
  <c r="Q24" i="19"/>
  <c r="Q25" i="19" s="1"/>
  <c r="Q41" i="19"/>
  <c r="Q46" i="19" s="1"/>
  <c r="K39" i="15"/>
  <c r="Q41" i="15"/>
  <c r="Q46" i="15" s="1"/>
  <c r="Q33" i="7" s="1"/>
  <c r="R7" i="14"/>
  <c r="R8" i="14"/>
  <c r="R6" i="14"/>
  <c r="N7" i="14"/>
  <c r="N8" i="14"/>
  <c r="N6" i="14"/>
  <c r="J7" i="14"/>
  <c r="G37" i="15" s="1"/>
  <c r="G28" i="7" s="1"/>
  <c r="J8" i="14"/>
  <c r="G38" i="15" s="1"/>
  <c r="G29" i="7" s="1"/>
  <c r="J6" i="14"/>
  <c r="G36" i="15" s="1"/>
  <c r="G27" i="7" s="1"/>
  <c r="N46" i="9"/>
  <c r="O46" i="9"/>
  <c r="M46" i="9"/>
  <c r="J46" i="9"/>
  <c r="K46" i="9"/>
  <c r="I46" i="9"/>
  <c r="F46" i="9"/>
  <c r="F28" i="15" s="1"/>
  <c r="F21" i="7" s="1"/>
  <c r="E46" i="9"/>
  <c r="E28" i="15" s="1"/>
  <c r="E21" i="7" s="1"/>
  <c r="C46" i="9"/>
  <c r="C28" i="15" s="1"/>
  <c r="C21" i="7" s="1"/>
  <c r="O7" i="9"/>
  <c r="O8" i="9"/>
  <c r="O9" i="9"/>
  <c r="O10" i="9"/>
  <c r="O11" i="9"/>
  <c r="O12" i="9"/>
  <c r="O13" i="9"/>
  <c r="O14" i="9"/>
  <c r="O15" i="9"/>
  <c r="O16" i="9"/>
  <c r="O17" i="9"/>
  <c r="O18" i="9"/>
  <c r="O19" i="9"/>
  <c r="O20" i="9"/>
  <c r="O21" i="9"/>
  <c r="O22" i="9"/>
  <c r="O23" i="9"/>
  <c r="O24" i="9"/>
  <c r="O25" i="9"/>
  <c r="O26" i="9"/>
  <c r="O27" i="9"/>
  <c r="O28" i="9"/>
  <c r="O29" i="9"/>
  <c r="O30" i="9"/>
  <c r="O31" i="9"/>
  <c r="O32" i="9"/>
  <c r="O33" i="9"/>
  <c r="O34" i="9"/>
  <c r="O35" i="9"/>
  <c r="O36" i="9"/>
  <c r="O37" i="9"/>
  <c r="O38" i="9"/>
  <c r="O39" i="9"/>
  <c r="O40" i="9"/>
  <c r="O41" i="9"/>
  <c r="O42" i="9"/>
  <c r="O43" i="9"/>
  <c r="O44" i="9"/>
  <c r="O45" i="9"/>
  <c r="O6" i="9"/>
  <c r="K7" i="9"/>
  <c r="K8" i="9"/>
  <c r="K9" i="9"/>
  <c r="K10" i="9"/>
  <c r="K11"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K45" i="9"/>
  <c r="K6" i="9"/>
  <c r="G7" i="9"/>
  <c r="Q7" i="9" s="1"/>
  <c r="G8" i="9"/>
  <c r="Q8" i="9" s="1"/>
  <c r="G9" i="9"/>
  <c r="Q9" i="9" s="1"/>
  <c r="G10" i="9"/>
  <c r="Q10" i="9" s="1"/>
  <c r="G11" i="9"/>
  <c r="Q11" i="9" s="1"/>
  <c r="G12" i="9"/>
  <c r="Q12" i="9" s="1"/>
  <c r="G13" i="9"/>
  <c r="Q13" i="9" s="1"/>
  <c r="G14" i="9"/>
  <c r="Q14" i="9" s="1"/>
  <c r="G15" i="9"/>
  <c r="Q15" i="9" s="1"/>
  <c r="G16" i="9"/>
  <c r="Q16" i="9" s="1"/>
  <c r="G17" i="9"/>
  <c r="Q17" i="9" s="1"/>
  <c r="G18" i="9"/>
  <c r="Q18" i="9" s="1"/>
  <c r="G19" i="9"/>
  <c r="Q19" i="9" s="1"/>
  <c r="G20" i="9"/>
  <c r="Q20" i="9" s="1"/>
  <c r="G21" i="9"/>
  <c r="Q21" i="9" s="1"/>
  <c r="G22" i="9"/>
  <c r="Q22" i="9" s="1"/>
  <c r="G23" i="9"/>
  <c r="Q23" i="9" s="1"/>
  <c r="G24" i="9"/>
  <c r="Q24" i="9" s="1"/>
  <c r="G25" i="9"/>
  <c r="Q25" i="9" s="1"/>
  <c r="G26" i="9"/>
  <c r="Q26" i="9" s="1"/>
  <c r="G27" i="9"/>
  <c r="Q27" i="9" s="1"/>
  <c r="G28" i="9"/>
  <c r="Q28" i="9" s="1"/>
  <c r="G29" i="9"/>
  <c r="Q29" i="9" s="1"/>
  <c r="G30" i="9"/>
  <c r="Q30" i="9" s="1"/>
  <c r="G31" i="9"/>
  <c r="Q31" i="9" s="1"/>
  <c r="G32" i="9"/>
  <c r="Q32" i="9" s="1"/>
  <c r="G33" i="9"/>
  <c r="Q33" i="9" s="1"/>
  <c r="G34" i="9"/>
  <c r="Q34" i="9" s="1"/>
  <c r="G35" i="9"/>
  <c r="Q35" i="9" s="1"/>
  <c r="G36" i="9"/>
  <c r="Q36" i="9" s="1"/>
  <c r="G37" i="9"/>
  <c r="Q37" i="9" s="1"/>
  <c r="G38" i="9"/>
  <c r="Q38" i="9" s="1"/>
  <c r="G39" i="9"/>
  <c r="Q39" i="9" s="1"/>
  <c r="G40" i="9"/>
  <c r="Q40" i="9" s="1"/>
  <c r="G41" i="9"/>
  <c r="Q41" i="9" s="1"/>
  <c r="G42" i="9"/>
  <c r="Q42" i="9" s="1"/>
  <c r="G43" i="9"/>
  <c r="Q43" i="9" s="1"/>
  <c r="G44" i="9"/>
  <c r="Q44" i="9" s="1"/>
  <c r="G45" i="9"/>
  <c r="Q45" i="9" s="1"/>
  <c r="G6" i="9"/>
  <c r="Q6" i="9" s="1"/>
  <c r="Q46" i="9" s="1"/>
  <c r="O8" i="15"/>
  <c r="O9" i="15"/>
  <c r="O10" i="15"/>
  <c r="O11" i="15"/>
  <c r="K8" i="15"/>
  <c r="K9" i="15"/>
  <c r="K10" i="15"/>
  <c r="K11" i="15"/>
  <c r="G8" i="15"/>
  <c r="Q8" i="15" s="1"/>
  <c r="G9" i="15"/>
  <c r="Q9" i="15" s="1"/>
  <c r="G10" i="15"/>
  <c r="Q10" i="15" s="1"/>
  <c r="G11" i="15"/>
  <c r="Q11" i="15" s="1"/>
  <c r="N34" i="15"/>
  <c r="M34" i="15"/>
  <c r="J34" i="15"/>
  <c r="I34" i="15"/>
  <c r="F34" i="15"/>
  <c r="E34" i="15"/>
  <c r="C34" i="15"/>
  <c r="C25" i="7" s="1"/>
  <c r="O32" i="15"/>
  <c r="O33" i="15"/>
  <c r="O31" i="15"/>
  <c r="Q31" i="15" s="1"/>
  <c r="K32" i="15"/>
  <c r="K33" i="15"/>
  <c r="K31" i="15"/>
  <c r="K34" i="15" s="1"/>
  <c r="G32" i="15"/>
  <c r="Q32" i="15" s="1"/>
  <c r="G33" i="15"/>
  <c r="Q33" i="15" s="1"/>
  <c r="G31" i="15"/>
  <c r="G34" i="15" s="1"/>
  <c r="N29" i="15"/>
  <c r="N47" i="15" s="1"/>
  <c r="M29" i="15"/>
  <c r="M47" i="15" s="1"/>
  <c r="J29" i="15"/>
  <c r="J47" i="15" s="1"/>
  <c r="I29" i="15"/>
  <c r="I47" i="15" s="1"/>
  <c r="O27" i="15"/>
  <c r="O29" i="15" s="1"/>
  <c r="K29" i="15"/>
  <c r="K47" i="15" s="1"/>
  <c r="K27" i="15"/>
  <c r="G27" i="15"/>
  <c r="O24" i="15"/>
  <c r="K24" i="15"/>
  <c r="K25" i="15" s="1"/>
  <c r="G24" i="15"/>
  <c r="Q24" i="15" s="1"/>
  <c r="Q25" i="15" s="1"/>
  <c r="N25" i="15"/>
  <c r="O25" i="15"/>
  <c r="M25" i="15"/>
  <c r="J25" i="15"/>
  <c r="I25" i="15"/>
  <c r="F25" i="15"/>
  <c r="E25" i="15"/>
  <c r="C25" i="15"/>
  <c r="N21" i="15"/>
  <c r="M21" i="15"/>
  <c r="J21" i="15"/>
  <c r="I21" i="15"/>
  <c r="I22" i="15" s="1"/>
  <c r="F21" i="15"/>
  <c r="E21" i="15"/>
  <c r="C21" i="15"/>
  <c r="O17" i="15"/>
  <c r="O18" i="15"/>
  <c r="O19" i="15"/>
  <c r="O20" i="15"/>
  <c r="K17" i="15"/>
  <c r="K21" i="15" s="1"/>
  <c r="K18" i="15"/>
  <c r="K19" i="15"/>
  <c r="K20" i="15"/>
  <c r="G17" i="15"/>
  <c r="Q17" i="15" s="1"/>
  <c r="G18" i="15"/>
  <c r="Q18" i="15" s="1"/>
  <c r="G19" i="15"/>
  <c r="Q19" i="15" s="1"/>
  <c r="G20" i="15"/>
  <c r="Q20" i="15" s="1"/>
  <c r="O16" i="15"/>
  <c r="O21" i="15" s="1"/>
  <c r="K16" i="15"/>
  <c r="G16" i="15"/>
  <c r="G21" i="15" s="1"/>
  <c r="N14" i="15"/>
  <c r="N22" i="15" s="1"/>
  <c r="M14" i="15"/>
  <c r="M22" i="15" s="1"/>
  <c r="J14" i="15"/>
  <c r="J22" i="15" s="1"/>
  <c r="I14" i="15"/>
  <c r="F14" i="15"/>
  <c r="E14" i="15"/>
  <c r="E22" i="15" s="1"/>
  <c r="C14" i="15"/>
  <c r="C7" i="7" s="1"/>
  <c r="O7" i="15"/>
  <c r="O12" i="15"/>
  <c r="O13" i="15"/>
  <c r="K7" i="15"/>
  <c r="K12" i="15"/>
  <c r="K13" i="15"/>
  <c r="G7" i="15"/>
  <c r="G12" i="15"/>
  <c r="G13" i="15"/>
  <c r="O6" i="15"/>
  <c r="K6" i="15"/>
  <c r="G6" i="15"/>
  <c r="E29" i="15" l="1"/>
  <c r="E47" i="15" s="1"/>
  <c r="E34" i="7" s="1"/>
  <c r="Q50" i="15"/>
  <c r="Q35" i="7" s="1"/>
  <c r="Q38" i="15"/>
  <c r="Q29" i="7" s="1"/>
  <c r="T8" i="14"/>
  <c r="T7" i="14"/>
  <c r="Q37" i="15"/>
  <c r="Q28" i="7" s="1"/>
  <c r="F29" i="15"/>
  <c r="E22" i="7"/>
  <c r="C29" i="15"/>
  <c r="O47" i="23"/>
  <c r="O51" i="23" s="1"/>
  <c r="Q39" i="23"/>
  <c r="O47" i="22"/>
  <c r="O51" i="22" s="1"/>
  <c r="Q51" i="22" s="1"/>
  <c r="Q39" i="22"/>
  <c r="O47" i="15"/>
  <c r="I51" i="15"/>
  <c r="J62" i="14"/>
  <c r="T62" i="14" s="1"/>
  <c r="K47" i="23"/>
  <c r="K51" i="23" s="1"/>
  <c r="Q51" i="23" s="1"/>
  <c r="K47" i="19"/>
  <c r="K51" i="19" s="1"/>
  <c r="Q51" i="19" s="1"/>
  <c r="N51" i="15"/>
  <c r="M51" i="15"/>
  <c r="Q22" i="23"/>
  <c r="Q47" i="22"/>
  <c r="Q47" i="21"/>
  <c r="Q51" i="21"/>
  <c r="Q34" i="15"/>
  <c r="Q25" i="7" s="1"/>
  <c r="F22" i="15"/>
  <c r="G25" i="15"/>
  <c r="O34" i="15"/>
  <c r="C22" i="15"/>
  <c r="C15" i="7" s="1"/>
  <c r="J51" i="15"/>
  <c r="T6" i="14"/>
  <c r="G46" i="9"/>
  <c r="G28" i="15" s="1"/>
  <c r="G21" i="7" s="1"/>
  <c r="Q13" i="15"/>
  <c r="O14" i="15"/>
  <c r="O22" i="15" s="1"/>
  <c r="O51" i="15" s="1"/>
  <c r="Q12" i="15"/>
  <c r="K14" i="15"/>
  <c r="K22" i="15" s="1"/>
  <c r="K51" i="15" s="1"/>
  <c r="Q7" i="15"/>
  <c r="G14" i="15"/>
  <c r="G22" i="15" s="1"/>
  <c r="Q27" i="15"/>
  <c r="Q20" i="7" s="1"/>
  <c r="Q16" i="15"/>
  <c r="Q21" i="15" s="1"/>
  <c r="Q6" i="15"/>
  <c r="B21" i="15"/>
  <c r="T9" i="14" l="1"/>
  <c r="E51" i="15"/>
  <c r="E36" i="7" s="1"/>
  <c r="F47" i="15"/>
  <c r="F34" i="7" s="1"/>
  <c r="F22" i="7"/>
  <c r="K36" i="7"/>
  <c r="O36" i="7"/>
  <c r="Q28" i="15"/>
  <c r="Q21" i="7" s="1"/>
  <c r="G29" i="15"/>
  <c r="G22" i="7" s="1"/>
  <c r="C47" i="15"/>
  <c r="C22" i="7"/>
  <c r="Q47" i="23"/>
  <c r="G39" i="15"/>
  <c r="Q36" i="15"/>
  <c r="Q47" i="19"/>
  <c r="Q29" i="15"/>
  <c r="Q22" i="7" s="1"/>
  <c r="Q14" i="15"/>
  <c r="B14" i="7"/>
  <c r="Q22" i="15" l="1"/>
  <c r="Q15" i="7" s="1"/>
  <c r="Q7" i="7"/>
  <c r="G47" i="15"/>
  <c r="G51" i="15" s="1"/>
  <c r="G36" i="7" s="1"/>
  <c r="G30" i="7"/>
  <c r="Q39" i="15"/>
  <c r="Q30" i="7" s="1"/>
  <c r="Q27" i="7"/>
  <c r="F51" i="15"/>
  <c r="F36" i="7" s="1"/>
  <c r="C34" i="7"/>
  <c r="C51" i="15"/>
  <c r="C36" i="7" s="1"/>
  <c r="Q47" i="15" l="1"/>
  <c r="Q34" i="7" s="1"/>
  <c r="G34" i="7"/>
  <c r="Q51" i="15"/>
  <c r="Q36" i="7" s="1"/>
</calcChain>
</file>

<file path=xl/comments1.xml><?xml version="1.0" encoding="utf-8"?>
<comments xmlns="http://schemas.openxmlformats.org/spreadsheetml/2006/main">
  <authors>
    <author>HEATHER KAWAKAMI</author>
  </authors>
  <commentList>
    <comment ref="E2" authorId="0">
      <text>
        <r>
          <rPr>
            <b/>
            <sz val="9"/>
            <color indexed="81"/>
            <rFont val="Tahoma"/>
            <family val="2"/>
          </rPr>
          <t>HEATHER KAWAKAMI:</t>
        </r>
        <r>
          <rPr>
            <sz val="9"/>
            <color indexed="81"/>
            <rFont val="Tahoma"/>
            <family val="2"/>
          </rPr>
          <t xml:space="preserve">
Please overwrite with the name of the host country.</t>
        </r>
      </text>
    </comment>
    <comment ref="I2" authorId="0">
      <text>
        <r>
          <rPr>
            <b/>
            <sz val="9"/>
            <color indexed="81"/>
            <rFont val="Tahoma"/>
            <family val="2"/>
          </rPr>
          <t>HEATHER KAWAKAMI:</t>
        </r>
        <r>
          <rPr>
            <sz val="9"/>
            <color indexed="81"/>
            <rFont val="Tahoma"/>
            <family val="2"/>
          </rPr>
          <t xml:space="preserve">
Please overwrite with the name of the host country.</t>
        </r>
      </text>
    </comment>
    <comment ref="M2" authorId="0">
      <text>
        <r>
          <rPr>
            <b/>
            <sz val="9"/>
            <color indexed="81"/>
            <rFont val="Tahoma"/>
            <family val="2"/>
          </rPr>
          <t>HEATHER KAWAKAMI:</t>
        </r>
        <r>
          <rPr>
            <sz val="9"/>
            <color indexed="81"/>
            <rFont val="Tahoma"/>
            <family val="2"/>
          </rPr>
          <t xml:space="preserve">
Please overwrite with the name of the host country.</t>
        </r>
      </text>
    </comment>
    <comment ref="E3" authorId="0">
      <text>
        <r>
          <rPr>
            <b/>
            <sz val="9"/>
            <color indexed="81"/>
            <rFont val="Tahoma"/>
            <family val="2"/>
          </rPr>
          <t>HEATHER KAWAKAMI:</t>
        </r>
        <r>
          <rPr>
            <sz val="9"/>
            <color indexed="81"/>
            <rFont val="Tahoma"/>
            <family val="2"/>
          </rPr>
          <t xml:space="preserve">
Foreign travel, participant training, and "other" category allowed here.  Generally, all other direct cost categories should be charged through the host-country subaward.</t>
        </r>
      </text>
    </comment>
    <comment ref="I3" authorId="0">
      <text>
        <r>
          <rPr>
            <b/>
            <sz val="9"/>
            <color indexed="81"/>
            <rFont val="Tahoma"/>
            <family val="2"/>
          </rPr>
          <t>HEATHER KAWAKAMI:</t>
        </r>
        <r>
          <rPr>
            <sz val="9"/>
            <color indexed="81"/>
            <rFont val="Tahoma"/>
            <family val="2"/>
          </rPr>
          <t xml:space="preserve">
Foreign travel, participant training, and "other" category allowed here.  Generally, all other direct cost categories should be charged through the host-country subaward.</t>
        </r>
      </text>
    </comment>
    <comment ref="M3" authorId="0">
      <text>
        <r>
          <rPr>
            <b/>
            <sz val="9"/>
            <color indexed="81"/>
            <rFont val="Tahoma"/>
            <family val="2"/>
          </rPr>
          <t>HEATHER KAWAKAMI:</t>
        </r>
        <r>
          <rPr>
            <sz val="9"/>
            <color indexed="81"/>
            <rFont val="Tahoma"/>
            <family val="2"/>
          </rPr>
          <t xml:space="preserve">
Foreign travel, participant training, and "other" category allowed here.  Generally, all other direct cost categories should be charged through the host-country subaward.</t>
        </r>
      </text>
    </comment>
    <comment ref="A28" authorId="0">
      <text>
        <r>
          <rPr>
            <b/>
            <sz val="9"/>
            <color indexed="81"/>
            <rFont val="Tahoma"/>
            <family val="2"/>
          </rPr>
          <t>HEATHER KAWAKAMI:</t>
        </r>
        <r>
          <rPr>
            <sz val="9"/>
            <color indexed="81"/>
            <rFont val="Tahoma"/>
            <family val="2"/>
          </rPr>
          <t xml:space="preserve">
Foreign travel will auto-populate from the Foreign Travel workbook tabs.  Please fill out these tabs before continuing.</t>
        </r>
      </text>
    </comment>
    <comment ref="A30" authorId="0">
      <text>
        <r>
          <rPr>
            <b/>
            <sz val="9"/>
            <color indexed="81"/>
            <rFont val="Tahoma"/>
            <family val="2"/>
          </rPr>
          <t>HEATHER KAWAKAMI:</t>
        </r>
        <r>
          <rPr>
            <sz val="9"/>
            <color indexed="81"/>
            <rFont val="Tahoma"/>
            <family val="2"/>
          </rPr>
          <t xml:space="preserve">
Inventorial equipment $5,000 or more per each item.</t>
        </r>
      </text>
    </comment>
    <comment ref="A35" authorId="0">
      <text>
        <r>
          <rPr>
            <b/>
            <sz val="9"/>
            <color indexed="81"/>
            <rFont val="Tahoma"/>
            <family val="2"/>
          </rPr>
          <t>HEATHER KAWAKAMI:</t>
        </r>
        <r>
          <rPr>
            <sz val="9"/>
            <color indexed="81"/>
            <rFont val="Tahoma"/>
            <family val="2"/>
          </rPr>
          <t xml:space="preserve">
These fields will auto-populate from the Participant Training workbook tabs.  Please fill out these tabs before continuing.</t>
        </r>
      </text>
    </comment>
  </commentList>
</comments>
</file>

<file path=xl/comments10.xml><?xml version="1.0" encoding="utf-8"?>
<comments xmlns="http://schemas.openxmlformats.org/spreadsheetml/2006/main">
  <authors>
    <author>HEATHER KAWAKAMI</author>
  </authors>
  <commentList>
    <comment ref="A5" authorId="0">
      <text>
        <r>
          <rPr>
            <b/>
            <sz val="9"/>
            <color indexed="81"/>
            <rFont val="Tahoma"/>
            <family val="2"/>
          </rPr>
          <t>HEATHER KAWAKAMI:</t>
        </r>
        <r>
          <rPr>
            <sz val="9"/>
            <color indexed="81"/>
            <rFont val="Tahoma"/>
            <family val="2"/>
          </rPr>
          <t xml:space="preserve">
Enter each planned trip on a separate line in the following format: Origin - Destination (e.g. San Francisco - Nairobi) </t>
        </r>
      </text>
    </comment>
  </commentList>
</comments>
</file>

<file path=xl/comments11.xml><?xml version="1.0" encoding="utf-8"?>
<comments xmlns="http://schemas.openxmlformats.org/spreadsheetml/2006/main">
  <authors>
    <author>HEATHER KAWAKAMI</author>
  </authors>
  <commentList>
    <comment ref="A5" authorId="0">
      <text>
        <r>
          <rPr>
            <b/>
            <sz val="9"/>
            <color indexed="81"/>
            <rFont val="Tahoma"/>
            <charset val="1"/>
          </rPr>
          <t>HEATHER KAWAKAMI:</t>
        </r>
        <r>
          <rPr>
            <sz val="9"/>
            <color indexed="81"/>
            <rFont val="Tahoma"/>
            <charset val="1"/>
          </rPr>
          <t xml:space="preserve">
Enter the proposed training activity, duration, and approximate number of trainees.  Use the drop-down menus in the next two fields.</t>
        </r>
      </text>
    </comment>
    <comment ref="E6"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7"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8"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10"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11"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12"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14"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15"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16"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18"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19"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20"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22"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23"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24"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26"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27"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28"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30"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31"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32"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34"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35"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36"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38"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39"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40"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42"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43"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44"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46"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47"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48"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50"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51"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52"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54"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55"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56"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58"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59"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60"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List>
</comments>
</file>

<file path=xl/comments12.xml><?xml version="1.0" encoding="utf-8"?>
<comments xmlns="http://schemas.openxmlformats.org/spreadsheetml/2006/main">
  <authors>
    <author>HEATHER KAWAKAMI</author>
  </authors>
  <commentList>
    <comment ref="A5" authorId="0">
      <text>
        <r>
          <rPr>
            <b/>
            <sz val="9"/>
            <color indexed="81"/>
            <rFont val="Tahoma"/>
            <charset val="1"/>
          </rPr>
          <t>HEATHER KAWAKAMI:</t>
        </r>
        <r>
          <rPr>
            <sz val="9"/>
            <color indexed="81"/>
            <rFont val="Tahoma"/>
            <charset val="1"/>
          </rPr>
          <t xml:space="preserve">
Enter the proposed training activity, duration, and approximate number of trainees.  Use the drop-down menus in the next two fields.</t>
        </r>
      </text>
    </comment>
    <comment ref="E6"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7"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8"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10"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11"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12"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14"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15"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16"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18"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19"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20"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22"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23"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24"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26"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27"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28"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30"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31"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32"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34"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35"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36"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38"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39"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40"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42"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43"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44"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46"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47"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48"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50"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51"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52"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54"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55"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56"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58"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59"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60"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List>
</comments>
</file>

<file path=xl/comments13.xml><?xml version="1.0" encoding="utf-8"?>
<comments xmlns="http://schemas.openxmlformats.org/spreadsheetml/2006/main">
  <authors>
    <author>HEATHER KAWAKAMI</author>
  </authors>
  <commentList>
    <comment ref="A5" authorId="0">
      <text>
        <r>
          <rPr>
            <b/>
            <sz val="9"/>
            <color indexed="81"/>
            <rFont val="Tahoma"/>
            <charset val="1"/>
          </rPr>
          <t>HEATHER KAWAKAMI:</t>
        </r>
        <r>
          <rPr>
            <sz val="9"/>
            <color indexed="81"/>
            <rFont val="Tahoma"/>
            <charset val="1"/>
          </rPr>
          <t xml:space="preserve">
Enter the proposed training activity, duration, and approximate number of trainees.  Use the drop-down menus in the next two fields.</t>
        </r>
      </text>
    </comment>
    <comment ref="E6"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7"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8"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10"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11"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12"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14"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15"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16"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18"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19"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20"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22"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23"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24"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26"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27"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28"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30"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31"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32"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34"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35"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36"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38"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39"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40"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42"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43"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44"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46"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47"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48"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50"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51"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52"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54"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55"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56"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58"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59"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60"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List>
</comments>
</file>

<file path=xl/comments14.xml><?xml version="1.0" encoding="utf-8"?>
<comments xmlns="http://schemas.openxmlformats.org/spreadsheetml/2006/main">
  <authors>
    <author>HEATHER KAWAKAMI</author>
  </authors>
  <commentList>
    <comment ref="A5" authorId="0">
      <text>
        <r>
          <rPr>
            <b/>
            <sz val="9"/>
            <color indexed="81"/>
            <rFont val="Tahoma"/>
            <charset val="1"/>
          </rPr>
          <t>HEATHER KAWAKAMI:</t>
        </r>
        <r>
          <rPr>
            <sz val="9"/>
            <color indexed="81"/>
            <rFont val="Tahoma"/>
            <charset val="1"/>
          </rPr>
          <t xml:space="preserve">
Enter the proposed training activity, duration, and approximate number of trainees.  Use the drop-down menus in the next two fields.</t>
        </r>
      </text>
    </comment>
    <comment ref="E6"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7"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8"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10"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11"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12"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14"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15"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16"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18"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19"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20"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22"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23"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24"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26"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27"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28"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30"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31"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32"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34"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35"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36"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38"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39"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40"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42"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43"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44"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46"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47"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48"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50"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51"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52"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54"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55"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56"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58"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59"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60"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List>
</comments>
</file>

<file path=xl/comments15.xml><?xml version="1.0" encoding="utf-8"?>
<comments xmlns="http://schemas.openxmlformats.org/spreadsheetml/2006/main">
  <authors>
    <author>HEATHER KAWAKAMI</author>
  </authors>
  <commentList>
    <comment ref="A5" authorId="0">
      <text>
        <r>
          <rPr>
            <b/>
            <sz val="9"/>
            <color indexed="81"/>
            <rFont val="Tahoma"/>
            <charset val="1"/>
          </rPr>
          <t>HEATHER KAWAKAMI:</t>
        </r>
        <r>
          <rPr>
            <sz val="9"/>
            <color indexed="81"/>
            <rFont val="Tahoma"/>
            <charset val="1"/>
          </rPr>
          <t xml:space="preserve">
Enter the proposed training activity, duration, and approximate number of trainees.  Use the drop-down menus in the next two fields.</t>
        </r>
      </text>
    </comment>
    <comment ref="E6"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7"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8"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10"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11"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12"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14"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15"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16"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18"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19"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20"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22"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23"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24"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26"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27"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28"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30"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31"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32"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34"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35"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36"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38"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39"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40"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42"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43"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44"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46"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47"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48"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50"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51"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52"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54"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55"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56"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 ref="E58" authorId="0">
      <text>
        <r>
          <rPr>
            <b/>
            <sz val="9"/>
            <color indexed="81"/>
            <rFont val="Tahoma"/>
            <family val="2"/>
          </rPr>
          <t>HEATHER KAWAKAMI:</t>
        </r>
        <r>
          <rPr>
            <sz val="9"/>
            <color indexed="81"/>
            <rFont val="Tahoma"/>
            <family val="2"/>
          </rPr>
          <t xml:space="preserve">
cost of transportation to and from the training site and travel within the training site. All USAID funded travel must be purchased in compliance with the Fly America Act.  Entry to and exit from the U.S. must be on a U.S.-registered carrier</t>
        </r>
      </text>
    </comment>
    <comment ref="E59" authorId="0">
      <text>
        <r>
          <rPr>
            <b/>
            <sz val="9"/>
            <color indexed="81"/>
            <rFont val="Tahoma"/>
            <family val="2"/>
          </rPr>
          <t>HEATHER KAWAKAMI:</t>
        </r>
        <r>
          <rPr>
            <sz val="9"/>
            <color indexed="81"/>
            <rFont val="Tahoma"/>
            <family val="2"/>
          </rPr>
          <t xml:space="preserve">
books, equipment, supplies, course handouts, registration fees, academic tuition and fees</t>
        </r>
      </text>
    </comment>
    <comment ref="E60" authorId="0">
      <text>
        <r>
          <rPr>
            <b/>
            <sz val="9"/>
            <color indexed="81"/>
            <rFont val="Tahoma"/>
            <family val="2"/>
          </rPr>
          <t>HEATHER KAWAKAMI:</t>
        </r>
        <r>
          <rPr>
            <sz val="9"/>
            <color indexed="81"/>
            <rFont val="Tahoma"/>
            <family val="2"/>
          </rPr>
          <t xml:space="preserve">
per diem, medical exams, visa fees, health and accident insurance premia, federal/state/local income taxes</t>
        </r>
      </text>
    </comment>
  </commentList>
</comments>
</file>

<file path=xl/comments2.xml><?xml version="1.0" encoding="utf-8"?>
<comments xmlns="http://schemas.openxmlformats.org/spreadsheetml/2006/main">
  <authors>
    <author>HEATHER KAWAKAMI</author>
  </authors>
  <commentList>
    <comment ref="E2" authorId="0">
      <text>
        <r>
          <rPr>
            <b/>
            <sz val="9"/>
            <color indexed="81"/>
            <rFont val="Tahoma"/>
            <family val="2"/>
          </rPr>
          <t>HEATHER KAWAKAMI:</t>
        </r>
        <r>
          <rPr>
            <sz val="9"/>
            <color indexed="81"/>
            <rFont val="Tahoma"/>
            <family val="2"/>
          </rPr>
          <t xml:space="preserve">
Please overwrite with the name of the host country.</t>
        </r>
      </text>
    </comment>
    <comment ref="I2" authorId="0">
      <text>
        <r>
          <rPr>
            <b/>
            <sz val="9"/>
            <color indexed="81"/>
            <rFont val="Tahoma"/>
            <family val="2"/>
          </rPr>
          <t>HEATHER KAWAKAMI:</t>
        </r>
        <r>
          <rPr>
            <sz val="9"/>
            <color indexed="81"/>
            <rFont val="Tahoma"/>
            <family val="2"/>
          </rPr>
          <t xml:space="preserve">
Please overwrite with the name of the host country.</t>
        </r>
      </text>
    </comment>
    <comment ref="M2" authorId="0">
      <text>
        <r>
          <rPr>
            <b/>
            <sz val="9"/>
            <color indexed="81"/>
            <rFont val="Tahoma"/>
            <family val="2"/>
          </rPr>
          <t>HEATHER KAWAKAMI:</t>
        </r>
        <r>
          <rPr>
            <sz val="9"/>
            <color indexed="81"/>
            <rFont val="Tahoma"/>
            <family val="2"/>
          </rPr>
          <t xml:space="preserve">
Please overwrite with the name of the host country.</t>
        </r>
      </text>
    </comment>
    <comment ref="E3" authorId="0">
      <text>
        <r>
          <rPr>
            <b/>
            <sz val="9"/>
            <color indexed="81"/>
            <rFont val="Tahoma"/>
            <family val="2"/>
          </rPr>
          <t>HEATHER KAWAKAMI:</t>
        </r>
        <r>
          <rPr>
            <sz val="9"/>
            <color indexed="81"/>
            <rFont val="Tahoma"/>
            <family val="2"/>
          </rPr>
          <t xml:space="preserve">
Foreign travel, participant training, and "other" category allowed here.  Generally, all other direct cost categories should be charged through the host-country subaward.</t>
        </r>
      </text>
    </comment>
    <comment ref="I3" authorId="0">
      <text>
        <r>
          <rPr>
            <b/>
            <sz val="9"/>
            <color indexed="81"/>
            <rFont val="Tahoma"/>
            <family val="2"/>
          </rPr>
          <t>HEATHER KAWAKAMI:</t>
        </r>
        <r>
          <rPr>
            <sz val="9"/>
            <color indexed="81"/>
            <rFont val="Tahoma"/>
            <family val="2"/>
          </rPr>
          <t xml:space="preserve">
Foreign travel, participant training, and "other" category allowed here.  Generally, all other direct cost categories should be charged through the host-country subaward.</t>
        </r>
      </text>
    </comment>
    <comment ref="M3" authorId="0">
      <text>
        <r>
          <rPr>
            <b/>
            <sz val="9"/>
            <color indexed="81"/>
            <rFont val="Tahoma"/>
            <family val="2"/>
          </rPr>
          <t>HEATHER KAWAKAMI:</t>
        </r>
        <r>
          <rPr>
            <sz val="9"/>
            <color indexed="81"/>
            <rFont val="Tahoma"/>
            <family val="2"/>
          </rPr>
          <t xml:space="preserve">
Foreign travel, participant training, and "other" category allowed here.  Generally, all other direct cost categories should be charged through the host-country subaward.</t>
        </r>
      </text>
    </comment>
    <comment ref="A28" authorId="0">
      <text>
        <r>
          <rPr>
            <b/>
            <sz val="9"/>
            <color indexed="81"/>
            <rFont val="Tahoma"/>
            <family val="2"/>
          </rPr>
          <t>HEATHER KAWAKAMI:</t>
        </r>
        <r>
          <rPr>
            <sz val="9"/>
            <color indexed="81"/>
            <rFont val="Tahoma"/>
            <family val="2"/>
          </rPr>
          <t xml:space="preserve">
Foreign travel will auto-populate from the Foreign Travel workbook tabs.  Please fill out these tabs before continuing.</t>
        </r>
      </text>
    </comment>
    <comment ref="A30" authorId="0">
      <text>
        <r>
          <rPr>
            <b/>
            <sz val="9"/>
            <color indexed="81"/>
            <rFont val="Tahoma"/>
            <family val="2"/>
          </rPr>
          <t>HEATHER KAWAKAMI:</t>
        </r>
        <r>
          <rPr>
            <sz val="9"/>
            <color indexed="81"/>
            <rFont val="Tahoma"/>
            <family val="2"/>
          </rPr>
          <t xml:space="preserve">
Inventorial equipment $5,000 or more per each item.</t>
        </r>
      </text>
    </comment>
    <comment ref="A35" authorId="0">
      <text>
        <r>
          <rPr>
            <b/>
            <sz val="9"/>
            <color indexed="81"/>
            <rFont val="Tahoma"/>
            <family val="2"/>
          </rPr>
          <t>HEATHER KAWAKAMI:</t>
        </r>
        <r>
          <rPr>
            <sz val="9"/>
            <color indexed="81"/>
            <rFont val="Tahoma"/>
            <family val="2"/>
          </rPr>
          <t xml:space="preserve">
These fields will auto-populate from the Participant Training workbook tabs.  Please fill out these tabs before continuing.</t>
        </r>
      </text>
    </comment>
  </commentList>
</comments>
</file>

<file path=xl/comments3.xml><?xml version="1.0" encoding="utf-8"?>
<comments xmlns="http://schemas.openxmlformats.org/spreadsheetml/2006/main">
  <authors>
    <author>HEATHER KAWAKAMI</author>
  </authors>
  <commentList>
    <comment ref="E2" authorId="0">
      <text>
        <r>
          <rPr>
            <b/>
            <sz val="9"/>
            <color indexed="81"/>
            <rFont val="Tahoma"/>
            <family val="2"/>
          </rPr>
          <t>HEATHER KAWAKAMI:</t>
        </r>
        <r>
          <rPr>
            <sz val="9"/>
            <color indexed="81"/>
            <rFont val="Tahoma"/>
            <family val="2"/>
          </rPr>
          <t xml:space="preserve">
Please overwrite with the name of the host country.</t>
        </r>
      </text>
    </comment>
    <comment ref="I2" authorId="0">
      <text>
        <r>
          <rPr>
            <b/>
            <sz val="9"/>
            <color indexed="81"/>
            <rFont val="Tahoma"/>
            <family val="2"/>
          </rPr>
          <t>HEATHER KAWAKAMI:</t>
        </r>
        <r>
          <rPr>
            <sz val="9"/>
            <color indexed="81"/>
            <rFont val="Tahoma"/>
            <family val="2"/>
          </rPr>
          <t xml:space="preserve">
Please overwrite with the name of the host country.</t>
        </r>
      </text>
    </comment>
    <comment ref="M2" authorId="0">
      <text>
        <r>
          <rPr>
            <b/>
            <sz val="9"/>
            <color indexed="81"/>
            <rFont val="Tahoma"/>
            <family val="2"/>
          </rPr>
          <t>HEATHER KAWAKAMI:</t>
        </r>
        <r>
          <rPr>
            <sz val="9"/>
            <color indexed="81"/>
            <rFont val="Tahoma"/>
            <family val="2"/>
          </rPr>
          <t xml:space="preserve">
Please overwrite with the name of the host country.</t>
        </r>
      </text>
    </comment>
    <comment ref="E3" authorId="0">
      <text>
        <r>
          <rPr>
            <b/>
            <sz val="9"/>
            <color indexed="81"/>
            <rFont val="Tahoma"/>
            <family val="2"/>
          </rPr>
          <t>HEATHER KAWAKAMI:</t>
        </r>
        <r>
          <rPr>
            <sz val="9"/>
            <color indexed="81"/>
            <rFont val="Tahoma"/>
            <family val="2"/>
          </rPr>
          <t xml:space="preserve">
Foreign travel, participant training, and "other" category allowed here.  Generally, all other direct cost categories should be charged through the host-country subaward.</t>
        </r>
      </text>
    </comment>
    <comment ref="I3" authorId="0">
      <text>
        <r>
          <rPr>
            <b/>
            <sz val="9"/>
            <color indexed="81"/>
            <rFont val="Tahoma"/>
            <family val="2"/>
          </rPr>
          <t>HEATHER KAWAKAMI:</t>
        </r>
        <r>
          <rPr>
            <sz val="9"/>
            <color indexed="81"/>
            <rFont val="Tahoma"/>
            <family val="2"/>
          </rPr>
          <t xml:space="preserve">
Foreign travel, participant training, and "other" category allowed here.  Generally, all other direct cost categories should be charged through the host-country subaward.</t>
        </r>
      </text>
    </comment>
    <comment ref="M3" authorId="0">
      <text>
        <r>
          <rPr>
            <b/>
            <sz val="9"/>
            <color indexed="81"/>
            <rFont val="Tahoma"/>
            <family val="2"/>
          </rPr>
          <t>HEATHER KAWAKAMI:</t>
        </r>
        <r>
          <rPr>
            <sz val="9"/>
            <color indexed="81"/>
            <rFont val="Tahoma"/>
            <family val="2"/>
          </rPr>
          <t xml:space="preserve">
Foreign travel, participant training, and "other" category allowed here.  Generally, all other direct cost categories should be charged through the host-country subaward.</t>
        </r>
      </text>
    </comment>
    <comment ref="A28" authorId="0">
      <text>
        <r>
          <rPr>
            <b/>
            <sz val="9"/>
            <color indexed="81"/>
            <rFont val="Tahoma"/>
            <family val="2"/>
          </rPr>
          <t>HEATHER KAWAKAMI:</t>
        </r>
        <r>
          <rPr>
            <sz val="9"/>
            <color indexed="81"/>
            <rFont val="Tahoma"/>
            <family val="2"/>
          </rPr>
          <t xml:space="preserve">
Foreign travel will auto-populate from the Foreign Travel workbook tabs.  Please fill out these tabs before continuing.</t>
        </r>
      </text>
    </comment>
    <comment ref="A30" authorId="0">
      <text>
        <r>
          <rPr>
            <b/>
            <sz val="9"/>
            <color indexed="81"/>
            <rFont val="Tahoma"/>
            <family val="2"/>
          </rPr>
          <t>HEATHER KAWAKAMI:</t>
        </r>
        <r>
          <rPr>
            <sz val="9"/>
            <color indexed="81"/>
            <rFont val="Tahoma"/>
            <family val="2"/>
          </rPr>
          <t xml:space="preserve">
Inventorial equipment $5,000 or more per each item.</t>
        </r>
      </text>
    </comment>
    <comment ref="A35" authorId="0">
      <text>
        <r>
          <rPr>
            <b/>
            <sz val="9"/>
            <color indexed="81"/>
            <rFont val="Tahoma"/>
            <family val="2"/>
          </rPr>
          <t>HEATHER KAWAKAMI:</t>
        </r>
        <r>
          <rPr>
            <sz val="9"/>
            <color indexed="81"/>
            <rFont val="Tahoma"/>
            <family val="2"/>
          </rPr>
          <t xml:space="preserve">
These fields will auto-populate from the Participant Training workbook tabs.  Please fill out these tabs before continuing.</t>
        </r>
      </text>
    </comment>
  </commentList>
</comments>
</file>

<file path=xl/comments4.xml><?xml version="1.0" encoding="utf-8"?>
<comments xmlns="http://schemas.openxmlformats.org/spreadsheetml/2006/main">
  <authors>
    <author>HEATHER KAWAKAMI</author>
  </authors>
  <commentList>
    <comment ref="E2" authorId="0">
      <text>
        <r>
          <rPr>
            <b/>
            <sz val="9"/>
            <color indexed="81"/>
            <rFont val="Tahoma"/>
            <family val="2"/>
          </rPr>
          <t>HEATHER KAWAKAMI:</t>
        </r>
        <r>
          <rPr>
            <sz val="9"/>
            <color indexed="81"/>
            <rFont val="Tahoma"/>
            <family val="2"/>
          </rPr>
          <t xml:space="preserve">
Please overwrite with the name of the host country.</t>
        </r>
      </text>
    </comment>
    <comment ref="I2" authorId="0">
      <text>
        <r>
          <rPr>
            <b/>
            <sz val="9"/>
            <color indexed="81"/>
            <rFont val="Tahoma"/>
            <family val="2"/>
          </rPr>
          <t>HEATHER KAWAKAMI:</t>
        </r>
        <r>
          <rPr>
            <sz val="9"/>
            <color indexed="81"/>
            <rFont val="Tahoma"/>
            <family val="2"/>
          </rPr>
          <t xml:space="preserve">
Please overwrite with the name of the host country.</t>
        </r>
      </text>
    </comment>
    <comment ref="M2" authorId="0">
      <text>
        <r>
          <rPr>
            <b/>
            <sz val="9"/>
            <color indexed="81"/>
            <rFont val="Tahoma"/>
            <family val="2"/>
          </rPr>
          <t>HEATHER KAWAKAMI:</t>
        </r>
        <r>
          <rPr>
            <sz val="9"/>
            <color indexed="81"/>
            <rFont val="Tahoma"/>
            <family val="2"/>
          </rPr>
          <t xml:space="preserve">
Please overwrite with the name of the host country.</t>
        </r>
      </text>
    </comment>
    <comment ref="E3" authorId="0">
      <text>
        <r>
          <rPr>
            <b/>
            <sz val="9"/>
            <color indexed="81"/>
            <rFont val="Tahoma"/>
            <family val="2"/>
          </rPr>
          <t>HEATHER KAWAKAMI:</t>
        </r>
        <r>
          <rPr>
            <sz val="9"/>
            <color indexed="81"/>
            <rFont val="Tahoma"/>
            <family val="2"/>
          </rPr>
          <t xml:space="preserve">
Foreign travel, participant training, and "other" category allowed here.  Generally, all other direct cost categories should be charged through the host-country subaward.</t>
        </r>
      </text>
    </comment>
    <comment ref="I3" authorId="0">
      <text>
        <r>
          <rPr>
            <b/>
            <sz val="9"/>
            <color indexed="81"/>
            <rFont val="Tahoma"/>
            <family val="2"/>
          </rPr>
          <t>HEATHER KAWAKAMI:</t>
        </r>
        <r>
          <rPr>
            <sz val="9"/>
            <color indexed="81"/>
            <rFont val="Tahoma"/>
            <family val="2"/>
          </rPr>
          <t xml:space="preserve">
Foreign travel, participant training, and "other" category allowed here.  Generally, all other direct cost categories should be charged through the host-country subaward.</t>
        </r>
      </text>
    </comment>
    <comment ref="M3" authorId="0">
      <text>
        <r>
          <rPr>
            <b/>
            <sz val="9"/>
            <color indexed="81"/>
            <rFont val="Tahoma"/>
            <family val="2"/>
          </rPr>
          <t>HEATHER KAWAKAMI:</t>
        </r>
        <r>
          <rPr>
            <sz val="9"/>
            <color indexed="81"/>
            <rFont val="Tahoma"/>
            <family val="2"/>
          </rPr>
          <t xml:space="preserve">
Foreign travel, participant training, and "other" category allowed here.  Generally, all other direct cost categories should be charged through the host-country subaward.</t>
        </r>
      </text>
    </comment>
    <comment ref="A28" authorId="0">
      <text>
        <r>
          <rPr>
            <b/>
            <sz val="9"/>
            <color indexed="81"/>
            <rFont val="Tahoma"/>
            <family val="2"/>
          </rPr>
          <t>HEATHER KAWAKAMI:</t>
        </r>
        <r>
          <rPr>
            <sz val="9"/>
            <color indexed="81"/>
            <rFont val="Tahoma"/>
            <family val="2"/>
          </rPr>
          <t xml:space="preserve">
Foreign travel will auto-populate from the Foreign Travel workbook tabs.  Please fill out these tabs before continuing.</t>
        </r>
      </text>
    </comment>
    <comment ref="A30" authorId="0">
      <text>
        <r>
          <rPr>
            <b/>
            <sz val="9"/>
            <color indexed="81"/>
            <rFont val="Tahoma"/>
            <family val="2"/>
          </rPr>
          <t>HEATHER KAWAKAMI:</t>
        </r>
        <r>
          <rPr>
            <sz val="9"/>
            <color indexed="81"/>
            <rFont val="Tahoma"/>
            <family val="2"/>
          </rPr>
          <t xml:space="preserve">
Inventorial equipment $5,000 or more per each item.</t>
        </r>
      </text>
    </comment>
    <comment ref="A35" authorId="0">
      <text>
        <r>
          <rPr>
            <b/>
            <sz val="9"/>
            <color indexed="81"/>
            <rFont val="Tahoma"/>
            <family val="2"/>
          </rPr>
          <t>HEATHER KAWAKAMI:</t>
        </r>
        <r>
          <rPr>
            <sz val="9"/>
            <color indexed="81"/>
            <rFont val="Tahoma"/>
            <family val="2"/>
          </rPr>
          <t xml:space="preserve">
These fields will auto-populate from the Participant Training workbook tabs.  Please fill out these tabs before continuing.</t>
        </r>
      </text>
    </comment>
  </commentList>
</comments>
</file>

<file path=xl/comments5.xml><?xml version="1.0" encoding="utf-8"?>
<comments xmlns="http://schemas.openxmlformats.org/spreadsheetml/2006/main">
  <authors>
    <author>HEATHER KAWAKAMI</author>
  </authors>
  <commentList>
    <comment ref="E2" authorId="0">
      <text>
        <r>
          <rPr>
            <b/>
            <sz val="9"/>
            <color indexed="81"/>
            <rFont val="Tahoma"/>
            <family val="2"/>
          </rPr>
          <t>HEATHER KAWAKAMI:</t>
        </r>
        <r>
          <rPr>
            <sz val="9"/>
            <color indexed="81"/>
            <rFont val="Tahoma"/>
            <family val="2"/>
          </rPr>
          <t xml:space="preserve">
Please overwrite with the name of the host country.</t>
        </r>
      </text>
    </comment>
    <comment ref="I2" authorId="0">
      <text>
        <r>
          <rPr>
            <b/>
            <sz val="9"/>
            <color indexed="81"/>
            <rFont val="Tahoma"/>
            <family val="2"/>
          </rPr>
          <t>HEATHER KAWAKAMI:</t>
        </r>
        <r>
          <rPr>
            <sz val="9"/>
            <color indexed="81"/>
            <rFont val="Tahoma"/>
            <family val="2"/>
          </rPr>
          <t xml:space="preserve">
Please overwrite with the name of the host country.</t>
        </r>
      </text>
    </comment>
    <comment ref="M2" authorId="0">
      <text>
        <r>
          <rPr>
            <b/>
            <sz val="9"/>
            <color indexed="81"/>
            <rFont val="Tahoma"/>
            <family val="2"/>
          </rPr>
          <t>HEATHER KAWAKAMI:</t>
        </r>
        <r>
          <rPr>
            <sz val="9"/>
            <color indexed="81"/>
            <rFont val="Tahoma"/>
            <family val="2"/>
          </rPr>
          <t xml:space="preserve">
Please overwrite with the name of the host country.</t>
        </r>
      </text>
    </comment>
    <comment ref="E3" authorId="0">
      <text>
        <r>
          <rPr>
            <b/>
            <sz val="9"/>
            <color indexed="81"/>
            <rFont val="Tahoma"/>
            <family val="2"/>
          </rPr>
          <t>HEATHER KAWAKAMI:</t>
        </r>
        <r>
          <rPr>
            <sz val="9"/>
            <color indexed="81"/>
            <rFont val="Tahoma"/>
            <family val="2"/>
          </rPr>
          <t xml:space="preserve">
Foreign travel, participant training, and "other" category allowed here.  Generally, all other direct cost categories should be charged through the host-country subaward.</t>
        </r>
      </text>
    </comment>
    <comment ref="I3" authorId="0">
      <text>
        <r>
          <rPr>
            <b/>
            <sz val="9"/>
            <color indexed="81"/>
            <rFont val="Tahoma"/>
            <family val="2"/>
          </rPr>
          <t>HEATHER KAWAKAMI:</t>
        </r>
        <r>
          <rPr>
            <sz val="9"/>
            <color indexed="81"/>
            <rFont val="Tahoma"/>
            <family val="2"/>
          </rPr>
          <t xml:space="preserve">
Foreign travel, participant training, and "other" category allowed here.  Generally, all other direct cost categories should be charged through the host-country subaward.</t>
        </r>
      </text>
    </comment>
    <comment ref="M3" authorId="0">
      <text>
        <r>
          <rPr>
            <b/>
            <sz val="9"/>
            <color indexed="81"/>
            <rFont val="Tahoma"/>
            <family val="2"/>
          </rPr>
          <t>HEATHER KAWAKAMI:</t>
        </r>
        <r>
          <rPr>
            <sz val="9"/>
            <color indexed="81"/>
            <rFont val="Tahoma"/>
            <family val="2"/>
          </rPr>
          <t xml:space="preserve">
Foreign travel, participant training, and "other" category allowed here.  Generally, all other direct cost categories should be charged through the host-country subaward.</t>
        </r>
      </text>
    </comment>
    <comment ref="A28" authorId="0">
      <text>
        <r>
          <rPr>
            <b/>
            <sz val="9"/>
            <color indexed="81"/>
            <rFont val="Tahoma"/>
            <family val="2"/>
          </rPr>
          <t>HEATHER KAWAKAMI:</t>
        </r>
        <r>
          <rPr>
            <sz val="9"/>
            <color indexed="81"/>
            <rFont val="Tahoma"/>
            <family val="2"/>
          </rPr>
          <t xml:space="preserve">
Foreign travel will auto-populate from the Foreign Travel workbook tabs.  Please fill out these tabs before continuing.</t>
        </r>
      </text>
    </comment>
    <comment ref="A30" authorId="0">
      <text>
        <r>
          <rPr>
            <b/>
            <sz val="9"/>
            <color indexed="81"/>
            <rFont val="Tahoma"/>
            <family val="2"/>
          </rPr>
          <t>HEATHER KAWAKAMI:</t>
        </r>
        <r>
          <rPr>
            <sz val="9"/>
            <color indexed="81"/>
            <rFont val="Tahoma"/>
            <family val="2"/>
          </rPr>
          <t xml:space="preserve">
Inventorial equipment $5,000 or more per each item.</t>
        </r>
      </text>
    </comment>
    <comment ref="A35" authorId="0">
      <text>
        <r>
          <rPr>
            <b/>
            <sz val="9"/>
            <color indexed="81"/>
            <rFont val="Tahoma"/>
            <family val="2"/>
          </rPr>
          <t>HEATHER KAWAKAMI:</t>
        </r>
        <r>
          <rPr>
            <sz val="9"/>
            <color indexed="81"/>
            <rFont val="Tahoma"/>
            <family val="2"/>
          </rPr>
          <t xml:space="preserve">
These fields will auto-populate from the Participant Training workbook tabs.  Please fill out these tabs before continuing.</t>
        </r>
      </text>
    </comment>
  </commentList>
</comments>
</file>

<file path=xl/comments6.xml><?xml version="1.0" encoding="utf-8"?>
<comments xmlns="http://schemas.openxmlformats.org/spreadsheetml/2006/main">
  <authors>
    <author>HEATHER KAWAKAMI</author>
  </authors>
  <commentList>
    <comment ref="A5" authorId="0">
      <text>
        <r>
          <rPr>
            <b/>
            <sz val="9"/>
            <color indexed="81"/>
            <rFont val="Tahoma"/>
            <family val="2"/>
          </rPr>
          <t>HEATHER KAWAKAMI:</t>
        </r>
        <r>
          <rPr>
            <sz val="9"/>
            <color indexed="81"/>
            <rFont val="Tahoma"/>
            <family val="2"/>
          </rPr>
          <t xml:space="preserve">
Enter each planned trip on a separate line in the following format: Origin - Destination (e.g. San Francisco - Nairobi) </t>
        </r>
      </text>
    </comment>
  </commentList>
</comments>
</file>

<file path=xl/comments7.xml><?xml version="1.0" encoding="utf-8"?>
<comments xmlns="http://schemas.openxmlformats.org/spreadsheetml/2006/main">
  <authors>
    <author>HEATHER KAWAKAMI</author>
  </authors>
  <commentList>
    <comment ref="A5" authorId="0">
      <text>
        <r>
          <rPr>
            <b/>
            <sz val="9"/>
            <color indexed="81"/>
            <rFont val="Tahoma"/>
            <family val="2"/>
          </rPr>
          <t>HEATHER KAWAKAMI:</t>
        </r>
        <r>
          <rPr>
            <sz val="9"/>
            <color indexed="81"/>
            <rFont val="Tahoma"/>
            <family val="2"/>
          </rPr>
          <t xml:space="preserve">
Enter each planned trip on a separate line in the following format: Origin - Destination (e.g. San Francisco - Nairobi) </t>
        </r>
      </text>
    </comment>
  </commentList>
</comments>
</file>

<file path=xl/comments8.xml><?xml version="1.0" encoding="utf-8"?>
<comments xmlns="http://schemas.openxmlformats.org/spreadsheetml/2006/main">
  <authors>
    <author>HEATHER KAWAKAMI</author>
  </authors>
  <commentList>
    <comment ref="A5" authorId="0">
      <text>
        <r>
          <rPr>
            <b/>
            <sz val="9"/>
            <color indexed="81"/>
            <rFont val="Tahoma"/>
            <family val="2"/>
          </rPr>
          <t>HEATHER KAWAKAMI:</t>
        </r>
        <r>
          <rPr>
            <sz val="9"/>
            <color indexed="81"/>
            <rFont val="Tahoma"/>
            <family val="2"/>
          </rPr>
          <t xml:space="preserve">
Enter each planned trip on a separate line in the following format: Origin - Destination (e.g. San Francisco - Nairobi) </t>
        </r>
      </text>
    </comment>
  </commentList>
</comments>
</file>

<file path=xl/comments9.xml><?xml version="1.0" encoding="utf-8"?>
<comments xmlns="http://schemas.openxmlformats.org/spreadsheetml/2006/main">
  <authors>
    <author>HEATHER KAWAKAMI</author>
  </authors>
  <commentList>
    <comment ref="A5" authorId="0">
      <text>
        <r>
          <rPr>
            <b/>
            <sz val="9"/>
            <color indexed="81"/>
            <rFont val="Tahoma"/>
            <family val="2"/>
          </rPr>
          <t>HEATHER KAWAKAMI:</t>
        </r>
        <r>
          <rPr>
            <sz val="9"/>
            <color indexed="81"/>
            <rFont val="Tahoma"/>
            <family val="2"/>
          </rPr>
          <t xml:space="preserve">
Enter each planned trip on a separate line in the following format: Origin - Destination (e.g. San Francisco - Nairobi) </t>
        </r>
      </text>
    </comment>
  </commentList>
</comments>
</file>

<file path=xl/sharedStrings.xml><?xml version="1.0" encoding="utf-8"?>
<sst xmlns="http://schemas.openxmlformats.org/spreadsheetml/2006/main" count="1046" uniqueCount="331">
  <si>
    <t>Sr Personnel</t>
  </si>
  <si>
    <t>U.S.</t>
  </si>
  <si>
    <t>Other Personnel</t>
  </si>
  <si>
    <t>Materials &amp; Supplies</t>
  </si>
  <si>
    <t>Travel</t>
  </si>
  <si>
    <t>Participant Training</t>
  </si>
  <si>
    <t>Other Direct Costs</t>
  </si>
  <si>
    <t xml:space="preserve">     Postdoc</t>
  </si>
  <si>
    <t xml:space="preserve">     Technician</t>
  </si>
  <si>
    <t xml:space="preserve">     Graduate</t>
  </si>
  <si>
    <t xml:space="preserve">     Undergraduate</t>
  </si>
  <si>
    <t xml:space="preserve">     Other</t>
  </si>
  <si>
    <t xml:space="preserve">     Domestic</t>
  </si>
  <si>
    <t xml:space="preserve">     Foreign</t>
  </si>
  <si>
    <t xml:space="preserve">     Travel</t>
  </si>
  <si>
    <t xml:space="preserve">     Instruction</t>
  </si>
  <si>
    <t xml:space="preserve">     Participant</t>
  </si>
  <si>
    <t>Total Direct Costs</t>
  </si>
  <si>
    <t>Indirect Cost Base</t>
  </si>
  <si>
    <t>Indirect Cost Rate</t>
  </si>
  <si>
    <t>Indirect Costs</t>
  </si>
  <si>
    <t>Total Costs</t>
  </si>
  <si>
    <t>Total</t>
  </si>
  <si>
    <t>Total Sr Personnel</t>
  </si>
  <si>
    <t>Total Other Personnel</t>
  </si>
  <si>
    <t>Total Travel</t>
  </si>
  <si>
    <t>Total Participant Training</t>
  </si>
  <si>
    <t>Total Other Direct Costs</t>
  </si>
  <si>
    <t>Total Personnel</t>
  </si>
  <si>
    <t>U.S. for Host Country 1</t>
  </si>
  <si>
    <t>Host Country 1</t>
  </si>
  <si>
    <t>Total Materials &amp; Supplies</t>
  </si>
  <si>
    <t>U.S. for Host Country 2</t>
  </si>
  <si>
    <t>Host Country 2</t>
  </si>
  <si>
    <t>U.S. for Host Country 3</t>
  </si>
  <si>
    <t>Host Country 3</t>
  </si>
  <si>
    <t>Total Host Country 1</t>
  </si>
  <si>
    <t>Total Host Country 2</t>
  </si>
  <si>
    <t>Total Host Country 3</t>
  </si>
  <si>
    <t>HOST COUNTY 1</t>
  </si>
  <si>
    <t>HOST COUNTRY 2</t>
  </si>
  <si>
    <t>HOST COUNTRY 3</t>
  </si>
  <si>
    <t>Year One Budget</t>
  </si>
  <si>
    <t>Equipment</t>
  </si>
  <si>
    <t>Total Equipment</t>
  </si>
  <si>
    <t>Foreign Travel</t>
  </si>
  <si>
    <t>Year One Foreign Travel</t>
  </si>
  <si>
    <t>Trip Number</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</si>
  <si>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</si>
  <si>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</si>
  <si>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</si>
  <si>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</si>
  <si>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</si>
  <si>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</si>
  <si>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</si>
  <si>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</si>
  <si>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</si>
  <si>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</si>
  <si>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</si>
  <si>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</si>
  <si>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</si>
  <si>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</si>
  <si>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</si>
  <si>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</si>
  <si>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</si>
  <si>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</si>
  <si>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</si>
  <si>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</si>
  <si>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</si>
  <si>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</si>
  <si>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</si>
  <si>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</si>
  <si>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</si>
  <si>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</si>
  <si>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</si>
  <si>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</si>
  <si>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</si>
  <si>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</si>
  <si>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</si>
  <si>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</si>
  <si>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</si>
  <si>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</si>
  <si>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</si>
  <si>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</si>
  <si>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</si>
  <si>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</si>
  <si>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</si>
  <si>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</si>
  <si>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Instruction</t>
  </si>
  <si>
    <t>Participant</t>
  </si>
  <si>
    <t>Year One Participant Training</t>
  </si>
  <si>
    <t>Total Budget</t>
  </si>
  <si>
    <t>FTE</t>
  </si>
  <si>
    <t>Type</t>
  </si>
  <si>
    <t>Duration</t>
  </si>
  <si>
    <t>Identifier</t>
  </si>
  <si>
    <t>Year Two Budget</t>
  </si>
  <si>
    <t>Year Three Budget</t>
  </si>
  <si>
    <t>Year Four Budget</t>
  </si>
  <si>
    <t>Year Five Budget</t>
  </si>
  <si>
    <t>Year Two Foreign Travel</t>
  </si>
  <si>
    <t>B1</t>
  </si>
  <si>
    <t>B2</t>
  </si>
  <si>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</si>
  <si>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</si>
  <si>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</si>
  <si>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</si>
  <si>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</si>
  <si>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</si>
  <si>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</si>
  <si>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</si>
  <si>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</si>
  <si>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</si>
  <si>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</si>
  <si>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</si>
  <si>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</si>
  <si>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</si>
  <si>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</si>
  <si>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</si>
  <si>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</si>
  <si>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</si>
  <si>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</si>
  <si>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</si>
  <si>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</si>
  <si>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</si>
  <si>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</si>
  <si>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</si>
  <si>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</si>
  <si>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</si>
  <si>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B29</t>
  </si>
  <si>
    <t>B30</t>
  </si>
  <si>
    <t>B31</t>
  </si>
  <si>
    <t>B32</t>
  </si>
  <si>
    <t>B33</t>
  </si>
  <si>
    <t>B34</t>
  </si>
  <si>
    <t>B35</t>
  </si>
  <si>
    <t>B36</t>
  </si>
  <si>
    <t>B37</t>
  </si>
  <si>
    <t>B38</t>
  </si>
  <si>
    <t>B39</t>
  </si>
  <si>
    <t>B40</t>
  </si>
  <si>
    <t>C1</t>
  </si>
  <si>
    <t>C2</t>
  </si>
  <si>
    <t>C3</t>
  </si>
  <si>
    <t>C7</t>
  </si>
  <si>
    <t>C4</t>
  </si>
  <si>
    <t>C5</t>
  </si>
  <si>
    <t>C6</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</si>
  <si>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</si>
  <si>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</si>
  <si>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</si>
  <si>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</si>
  <si>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</si>
  <si>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</si>
  <si>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</si>
  <si>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</si>
  <si>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</si>
  <si>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</si>
  <si>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</si>
  <si>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</si>
  <si>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</si>
  <si>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</si>
  <si>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</si>
  <si>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</si>
  <si>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</si>
  <si>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</si>
  <si>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</si>
  <si>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</si>
  <si>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</si>
  <si>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</si>
  <si>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</si>
  <si>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</si>
  <si>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</si>
  <si>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</si>
  <si>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</si>
  <si>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</si>
  <si>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</si>
  <si>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C37</t>
  </si>
  <si>
    <t>C38</t>
  </si>
  <si>
    <t>C39</t>
  </si>
  <si>
    <t>C40</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</si>
  <si>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</si>
  <si>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</si>
  <si>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</si>
  <si>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</si>
  <si>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</si>
  <si>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</si>
  <si>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</si>
  <si>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</si>
  <si>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</si>
  <si>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</si>
  <si>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</si>
  <si>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</si>
  <si>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</si>
  <si>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</si>
  <si>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</si>
  <si>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</si>
  <si>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</si>
  <si>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</si>
  <si>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</si>
  <si>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</si>
  <si>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</si>
  <si>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</si>
  <si>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</si>
  <si>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</si>
  <si>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</si>
  <si>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</si>
  <si>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</si>
  <si>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</si>
  <si>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</si>
  <si>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</si>
  <si>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</si>
  <si>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</si>
  <si>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</si>
  <si>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</si>
  <si>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</si>
  <si>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D36</t>
  </si>
  <si>
    <t>D37</t>
  </si>
  <si>
    <t>D38</t>
  </si>
  <si>
    <t>D39</t>
  </si>
  <si>
    <t>D40</t>
  </si>
  <si>
    <t>E1</t>
  </si>
  <si>
    <t>E2</t>
  </si>
  <si>
    <t>E3</t>
  </si>
  <si>
    <t>E4</t>
  </si>
  <si>
    <t>E5</t>
  </si>
  <si>
    <t>E6</t>
  </si>
  <si>
    <t>E7</t>
  </si>
  <si>
    <t>E8</t>
  </si>
  <si>
    <t>E9</t>
  </si>
  <si>
    <t>E10</t>
  </si>
  <si>
    <t>E11</t>
  </si>
  <si>
    <t>E12</t>
  </si>
  <si>
    <t>E13</t>
  </si>
  <si>
    <t>E14</t>
  </si>
  <si>
    <t>E15</t>
  </si>
  <si>
    <t>E16</t>
  </si>
  <si>
    <t>E17</t>
  </si>
  <si>
    <t>E18</t>
  </si>
  <si>
    <t>E19</t>
  </si>
  <si>
    <t>E20</t>
  </si>
  <si>
    <t>E21</t>
  </si>
  <si>
    <t>E22</t>
  </si>
  <si>
    <t>E23</t>
  </si>
  <si>
    <t>E24</t>
  </si>
  <si>
    <t>E25</t>
  </si>
  <si>
    <t>E26</t>
  </si>
  <si>
    <t>E27</t>
  </si>
  <si>
    <t>E28</t>
  </si>
  <si>
    <t>E29</t>
  </si>
  <si>
    <t>E30</t>
  </si>
  <si>
    <t>E31</t>
  </si>
  <si>
    <t>E32</t>
  </si>
  <si>
    <t>E33</t>
  </si>
  <si>
    <t>E34</t>
  </si>
  <si>
    <t>E35</t>
  </si>
  <si>
    <t>E36</t>
  </si>
  <si>
    <t>E37</t>
  </si>
  <si>
    <t>E38</t>
  </si>
  <si>
    <t>E39</t>
  </si>
  <si>
    <t>E40</t>
  </si>
  <si>
    <t>Year Five Foreign Travel</t>
  </si>
  <si>
    <t>Year Four Foreign Travel</t>
  </si>
  <si>
    <t>Year Three Foreign Travel</t>
  </si>
  <si>
    <t>Year Two Participant Training</t>
  </si>
  <si>
    <t>Year Three Participant Training</t>
  </si>
  <si>
    <t>Year Four Participant Training</t>
  </si>
  <si>
    <t>Year Five Participant Training</t>
  </si>
  <si>
    <t>DO NOT ENTER VALUES ON THIS PAGE--DO NOT ENTER VALUES ON THIS PAGE--DO NOT ENTER VALUES ON THIS PAGE</t>
  </si>
  <si>
    <t>BUDGET INSTRUCTIONS</t>
  </si>
  <si>
    <t>Excel Budget Workbook</t>
  </si>
  <si>
    <t xml:space="preserve"> This must be completed for expenses by country.  Some expenses incurred by the U.S. institution(s) may be on behalf of a host country (such as travel for collaborators).  All country expenses are recorded by country regardless of how many institutions are involved from a particular country.  </t>
  </si>
  <si>
    <t xml:space="preserve">Note that subaward costs for both U.S. and host country institutions should be broken out by expense type in the budget workbook.  However, the budget justification(s) should be detailed by institution rather than by country and include a category for subawards (see instructions below).  It is recommended to first prepare institutional budgets before filling out the Excel workbook. </t>
  </si>
  <si>
    <r>
      <t xml:space="preserve">Fill out the </t>
    </r>
    <r>
      <rPr>
        <u/>
        <sz val="12"/>
        <color theme="1"/>
        <rFont val="Times New Roman"/>
        <family val="1"/>
      </rPr>
      <t>foreign travel</t>
    </r>
    <r>
      <rPr>
        <sz val="12"/>
        <color theme="1"/>
        <rFont val="Times New Roman"/>
        <family val="1"/>
      </rPr>
      <t xml:space="preserve"> and </t>
    </r>
    <r>
      <rPr>
        <u/>
        <sz val="12"/>
        <color theme="1"/>
        <rFont val="Times New Roman"/>
        <family val="1"/>
      </rPr>
      <t>participant training</t>
    </r>
    <r>
      <rPr>
        <sz val="12"/>
        <color theme="1"/>
        <rFont val="Times New Roman"/>
        <family val="1"/>
      </rPr>
      <t xml:space="preserve"> tabs first as that information will flow into the yearly budget tabs.</t>
    </r>
  </si>
  <si>
    <r>
      <t xml:space="preserve">When filling out the </t>
    </r>
    <r>
      <rPr>
        <u/>
        <sz val="12"/>
        <color theme="1"/>
        <rFont val="Times New Roman"/>
        <family val="1"/>
      </rPr>
      <t>yearly budget</t>
    </r>
    <r>
      <rPr>
        <sz val="12"/>
        <color theme="1"/>
        <rFont val="Times New Roman"/>
        <family val="1"/>
      </rPr>
      <t xml:space="preserve"> tabs, text entry is allowed in the orange boxes, and number entry is allowed in the light-grey boxes.  Boxes with hatch marks generally should not have any data entry (although in some cases it may be appropriate), and blue boxes and light-grey boxes with stipple marks are formula-generated. </t>
    </r>
  </si>
  <si>
    <t>Some cells have help notes added to them—look for the red marks.</t>
  </si>
  <si>
    <r>
      <t xml:space="preserve">On the </t>
    </r>
    <r>
      <rPr>
        <u/>
        <sz val="12"/>
        <color theme="1"/>
        <rFont val="Times New Roman"/>
        <family val="1"/>
      </rPr>
      <t>Yr1 Budget</t>
    </r>
    <r>
      <rPr>
        <sz val="12"/>
        <color theme="1"/>
        <rFont val="Times New Roman"/>
        <family val="1"/>
      </rPr>
      <t xml:space="preserve"> sheet, overwrite “Host Country 1”, “Host Country 2”, and “Host Country 3” with the appropriate country name.  The rest of the forms will mirror these labels.</t>
    </r>
  </si>
  <si>
    <t>Budget Justification</t>
  </si>
  <si>
    <r>
      <t xml:space="preserve">Prepare institutional budget justifications for the following categories in the order below (a separate budget justification is required for each institution, no page limit).  </t>
    </r>
    <r>
      <rPr>
        <i/>
        <sz val="12"/>
        <color theme="1"/>
        <rFont val="Times New Roman"/>
        <family val="1"/>
      </rPr>
      <t>Label the top of each budget justification with the name of the institution and the total dollar amount per year.</t>
    </r>
  </si>
  <si>
    <r>
      <t>a.</t>
    </r>
    <r>
      <rPr>
        <sz val="7"/>
        <color theme="1"/>
        <rFont val="Times New Roman"/>
        <family val="1"/>
      </rPr>
      <t xml:space="preserve">       </t>
    </r>
    <r>
      <rPr>
        <b/>
        <u/>
        <sz val="12"/>
        <color theme="1"/>
        <rFont val="Times New Roman"/>
        <family val="1"/>
      </rPr>
      <t>Sr. Personnel</t>
    </r>
    <r>
      <rPr>
        <sz val="12"/>
        <color theme="1"/>
        <rFont val="Times New Roman"/>
        <family val="1"/>
      </rPr>
      <t xml:space="preserve"> (salary and fringe benefits)</t>
    </r>
  </si>
  <si>
    <t>Provide names and titles for all senior personnel, including those who are not being paid against the project.  State the appropriate amount of effort as a percentage or calendar months for each key person on the project.  Senior personnel from another institution should be reflected on the corresponding budget justification for that institution.</t>
  </si>
  <si>
    <r>
      <t>b.</t>
    </r>
    <r>
      <rPr>
        <sz val="7"/>
        <color theme="1"/>
        <rFont val="Times New Roman"/>
        <family val="1"/>
      </rPr>
      <t xml:space="preserve">      </t>
    </r>
    <r>
      <rPr>
        <b/>
        <u/>
        <sz val="12"/>
        <color theme="1"/>
        <rFont val="Times New Roman"/>
        <family val="1"/>
      </rPr>
      <t>Other Personnel</t>
    </r>
    <r>
      <rPr>
        <sz val="12"/>
        <color theme="1"/>
        <rFont val="Times New Roman"/>
        <family val="1"/>
      </rPr>
      <t xml:space="preserve"> (salary and fringe benefits)</t>
    </r>
  </si>
  <si>
    <t>Provide the title/position/role for all support personnel.  Administrative salary generally is not allowed as a direct cost.</t>
  </si>
  <si>
    <r>
      <t>c.</t>
    </r>
    <r>
      <rPr>
        <sz val="7"/>
        <color theme="1"/>
        <rFont val="Times New Roman"/>
        <family val="1"/>
      </rPr>
      <t xml:space="preserve">       </t>
    </r>
    <r>
      <rPr>
        <b/>
        <u/>
        <sz val="12"/>
        <color theme="1"/>
        <rFont val="Times New Roman"/>
        <family val="1"/>
      </rPr>
      <t>Materials and Supplies</t>
    </r>
  </si>
  <si>
    <t>List specific supplies and costs if possible; if specifics are unknown, list specific categories of supplies.  No miscellaneous or contingency categories are allowed.  All goods and services must meet the source, origin, and nationality requirements set forth in 22 CFR Part 228 for the authorized geographic code 937.  The following goods are restricted and may not be purchased without prior approval:</t>
  </si>
  <si>
    <r>
      <t>·</t>
    </r>
    <r>
      <rPr>
        <sz val="7"/>
        <color theme="1"/>
        <rFont val="Times New Roman"/>
        <family val="1"/>
      </rPr>
      <t xml:space="preserve">         </t>
    </r>
    <r>
      <rPr>
        <sz val="12"/>
        <color theme="1"/>
        <rFont val="Times New Roman"/>
        <family val="1"/>
      </rPr>
      <t>agricultural commodities</t>
    </r>
  </si>
  <si>
    <r>
      <t>·</t>
    </r>
    <r>
      <rPr>
        <sz val="7"/>
        <color theme="1"/>
        <rFont val="Times New Roman"/>
        <family val="1"/>
      </rPr>
      <t xml:space="preserve">         </t>
    </r>
    <r>
      <rPr>
        <sz val="12"/>
        <color theme="1"/>
        <rFont val="Times New Roman"/>
        <family val="1"/>
      </rPr>
      <t>pharmaceuticals</t>
    </r>
  </si>
  <si>
    <r>
      <t>·</t>
    </r>
    <r>
      <rPr>
        <sz val="7"/>
        <color theme="1"/>
        <rFont val="Times New Roman"/>
        <family val="1"/>
      </rPr>
      <t xml:space="preserve">         </t>
    </r>
    <r>
      <rPr>
        <sz val="12"/>
        <color theme="1"/>
        <rFont val="Times New Roman"/>
        <family val="1"/>
      </rPr>
      <t>pesticides</t>
    </r>
  </si>
  <si>
    <r>
      <t>·</t>
    </r>
    <r>
      <rPr>
        <sz val="7"/>
        <color theme="1"/>
        <rFont val="Times New Roman"/>
        <family val="1"/>
      </rPr>
      <t xml:space="preserve">         </t>
    </r>
    <r>
      <rPr>
        <sz val="12"/>
        <color theme="1"/>
        <rFont val="Times New Roman"/>
        <family val="1"/>
      </rPr>
      <t>US Government-owned excess property</t>
    </r>
  </si>
  <si>
    <r>
      <t>·</t>
    </r>
    <r>
      <rPr>
        <sz val="7"/>
        <color theme="1"/>
        <rFont val="Times New Roman"/>
        <family val="1"/>
      </rPr>
      <t xml:space="preserve">         </t>
    </r>
    <r>
      <rPr>
        <sz val="12"/>
        <color theme="1"/>
        <rFont val="Times New Roman"/>
        <family val="1"/>
      </rPr>
      <t>fertilizer</t>
    </r>
  </si>
  <si>
    <t>PRIOR APPROVAL will be deemed to have been met when:</t>
  </si>
  <si>
    <r>
      <t>·</t>
    </r>
    <r>
      <rPr>
        <sz val="7"/>
        <color theme="1"/>
        <rFont val="Times New Roman"/>
        <family val="1"/>
      </rPr>
      <t xml:space="preserve">         </t>
    </r>
    <r>
      <rPr>
        <sz val="12"/>
        <color theme="1"/>
        <rFont val="Times New Roman"/>
        <family val="1"/>
      </rPr>
      <t>the item is of US source/origin;</t>
    </r>
  </si>
  <si>
    <r>
      <t>·</t>
    </r>
    <r>
      <rPr>
        <sz val="7"/>
        <color theme="1"/>
        <rFont val="Times New Roman"/>
        <family val="1"/>
      </rPr>
      <t xml:space="preserve">         </t>
    </r>
    <r>
      <rPr>
        <sz val="12"/>
        <color theme="1"/>
        <rFont val="Times New Roman"/>
        <family val="1"/>
      </rPr>
      <t>the item has been identified and incorporated in the program description or schedule of the award (initial or revisions), or amendments to the award; and</t>
    </r>
  </si>
  <si>
    <r>
      <t>·</t>
    </r>
    <r>
      <rPr>
        <sz val="7"/>
        <color theme="1"/>
        <rFont val="Times New Roman"/>
        <family val="1"/>
      </rPr>
      <t xml:space="preserve">         </t>
    </r>
    <r>
      <rPr>
        <sz val="12"/>
        <color theme="1"/>
        <rFont val="Times New Roman"/>
        <family val="1"/>
      </rPr>
      <t>the costs related to the item are incorporated in the approved budget of the award.</t>
    </r>
  </si>
  <si>
    <r>
      <t>d.</t>
    </r>
    <r>
      <rPr>
        <sz val="7"/>
        <color theme="1"/>
        <rFont val="Times New Roman"/>
        <family val="1"/>
      </rPr>
      <t xml:space="preserve">      </t>
    </r>
    <r>
      <rPr>
        <b/>
        <u/>
        <sz val="12"/>
        <color theme="1"/>
        <rFont val="Times New Roman"/>
        <family val="1"/>
      </rPr>
      <t>Travel</t>
    </r>
  </si>
  <si>
    <t>Domestic</t>
  </si>
  <si>
    <t xml:space="preserve">Detail domestic travel using applicable rates (mileage, etc.).  </t>
  </si>
  <si>
    <t>Foreign</t>
  </si>
  <si>
    <r>
      <t xml:space="preserve">Provide a full explanation for </t>
    </r>
    <r>
      <rPr>
        <u/>
        <sz val="12"/>
        <color theme="1"/>
        <rFont val="Times New Roman"/>
        <family val="1"/>
      </rPr>
      <t>each</t>
    </r>
    <r>
      <rPr>
        <sz val="12"/>
        <color theme="1"/>
        <rFont val="Times New Roman"/>
        <family val="1"/>
      </rPr>
      <t xml:space="preserve"> anticipated international trip by the budget sheet identifier (A1, B12, etc.)—this explanation needs to include the following information (per trip):</t>
    </r>
  </si>
  <si>
    <r>
      <t>·</t>
    </r>
    <r>
      <rPr>
        <sz val="7"/>
        <color theme="1"/>
        <rFont val="Times New Roman"/>
        <family val="1"/>
      </rPr>
      <t xml:space="preserve">         </t>
    </r>
    <r>
      <rPr>
        <sz val="12"/>
        <color theme="1"/>
        <rFont val="Times New Roman"/>
        <family val="1"/>
      </rPr>
      <t>names and/or number of travelers</t>
    </r>
  </si>
  <si>
    <r>
      <t>·</t>
    </r>
    <r>
      <rPr>
        <sz val="7"/>
        <color theme="1"/>
        <rFont val="Times New Roman"/>
        <family val="1"/>
      </rPr>
      <t xml:space="preserve">         </t>
    </r>
    <r>
      <rPr>
        <sz val="12"/>
        <color theme="1"/>
        <rFont val="Times New Roman"/>
        <family val="1"/>
      </rPr>
      <t>destination country</t>
    </r>
  </si>
  <si>
    <t>Travel budget must include air travel and lodging for the U.S. P.I. plus at least one host country collaborator to attend the annual Horticulture Innovation Lab Annual Meeting(s).</t>
  </si>
  <si>
    <r>
      <t>e.</t>
    </r>
    <r>
      <rPr>
        <sz val="7"/>
        <color theme="1"/>
        <rFont val="Times New Roman"/>
        <family val="1"/>
      </rPr>
      <t xml:space="preserve">       </t>
    </r>
    <r>
      <rPr>
        <b/>
        <u/>
        <sz val="12"/>
        <color theme="1"/>
        <rFont val="Times New Roman"/>
        <family val="1"/>
      </rPr>
      <t>Equipment</t>
    </r>
  </si>
  <si>
    <t>Equipment is defined as tangible, non-expendable property having a useful life of more than one year and an acquisition cost of $5,000 or more per unit.  Motor vehicles and used equipment are not allowed.  All goods and services must meet the source, origin, and nationality requirements set forth in 22 CFR Part 228 for the authorized geographic code 937.  Detail each piece of equipment by name/model/type.</t>
  </si>
  <si>
    <r>
      <t>f.</t>
    </r>
    <r>
      <rPr>
        <sz val="7"/>
        <color theme="1"/>
        <rFont val="Times New Roman"/>
        <family val="1"/>
      </rPr>
      <t xml:space="preserve">       </t>
    </r>
    <r>
      <rPr>
        <b/>
        <u/>
        <sz val="12"/>
        <color theme="1"/>
        <rFont val="Times New Roman"/>
        <family val="1"/>
      </rPr>
      <t>Subawards</t>
    </r>
  </si>
  <si>
    <t>Briefly list each subaward here and include yearly and cumulative amounts.  Each subaward will have its own, separate budget justification.</t>
  </si>
  <si>
    <r>
      <t>g.</t>
    </r>
    <r>
      <rPr>
        <sz val="7"/>
        <color theme="1"/>
        <rFont val="Times New Roman"/>
        <family val="1"/>
      </rPr>
      <t xml:space="preserve">      </t>
    </r>
    <r>
      <rPr>
        <b/>
        <u/>
        <sz val="12"/>
        <color theme="1"/>
        <rFont val="Times New Roman"/>
        <family val="1"/>
      </rPr>
      <t>Participant Training</t>
    </r>
  </si>
  <si>
    <r>
      <t xml:space="preserve">Note: Trainers and facilitators are </t>
    </r>
    <r>
      <rPr>
        <i/>
        <u/>
        <sz val="12"/>
        <color theme="1"/>
        <rFont val="Times New Roman"/>
        <family val="1"/>
      </rPr>
      <t>not</t>
    </r>
    <r>
      <rPr>
        <i/>
        <sz val="12"/>
        <color theme="1"/>
        <rFont val="Times New Roman"/>
        <family val="1"/>
      </rPr>
      <t xml:space="preserve"> participants and should not be included in this section of the budget.  Participants cannot be employees or collaborators on the project.</t>
    </r>
  </si>
  <si>
    <r>
      <t xml:space="preserve">Detail each training program separately by the </t>
    </r>
    <r>
      <rPr>
        <u/>
        <sz val="12"/>
        <color theme="1"/>
        <rFont val="Times New Roman"/>
        <family val="1"/>
      </rPr>
      <t>budget sheet identifier</t>
    </r>
    <r>
      <rPr>
        <sz val="12"/>
        <color theme="1"/>
        <rFont val="Times New Roman"/>
        <family val="1"/>
      </rPr>
      <t xml:space="preserve"> (A1, B12, etc.).  Each training program must have a title/description, proposed country, approximate number of participants, and approximate dates.  Costs for each program must be broken down into three categories:</t>
    </r>
  </si>
  <si>
    <r>
      <t>1.</t>
    </r>
    <r>
      <rPr>
        <sz val="7"/>
        <color theme="1"/>
        <rFont val="Times New Roman"/>
        <family val="1"/>
      </rPr>
      <t xml:space="preserve">      </t>
    </r>
    <r>
      <rPr>
        <b/>
        <sz val="12"/>
        <color theme="1"/>
        <rFont val="Times New Roman"/>
        <family val="1"/>
      </rPr>
      <t>travel</t>
    </r>
    <r>
      <rPr>
        <sz val="12"/>
        <color theme="1"/>
        <rFont val="Times New Roman"/>
        <family val="1"/>
      </rPr>
      <t xml:space="preserve"> (cost of transportation to and from the training site and travel within the training site. All USAID funded travel must be purchased in compliance with the Fly America Act.  Entry to and exit from the U.S. must be on a U.S.-registered carrier.)</t>
    </r>
  </si>
  <si>
    <r>
      <t>2.</t>
    </r>
    <r>
      <rPr>
        <sz val="7"/>
        <color theme="1"/>
        <rFont val="Times New Roman"/>
        <family val="1"/>
      </rPr>
      <t xml:space="preserve">      </t>
    </r>
    <r>
      <rPr>
        <b/>
        <sz val="12"/>
        <color theme="1"/>
        <rFont val="Times New Roman"/>
        <family val="1"/>
      </rPr>
      <t>instruction</t>
    </r>
    <r>
      <rPr>
        <sz val="12"/>
        <color theme="1"/>
        <rFont val="Times New Roman"/>
        <family val="1"/>
      </rPr>
      <t xml:space="preserve"> (books, equipment, supplies, course handouts, registration fees, academic tuition and fees)</t>
    </r>
  </si>
  <si>
    <r>
      <t>3.</t>
    </r>
    <r>
      <rPr>
        <sz val="7"/>
        <color theme="1"/>
        <rFont val="Times New Roman"/>
        <family val="1"/>
      </rPr>
      <t xml:space="preserve">      </t>
    </r>
    <r>
      <rPr>
        <b/>
        <sz val="12"/>
        <color theme="1"/>
        <rFont val="Times New Roman"/>
        <family val="1"/>
      </rPr>
      <t>participant costs</t>
    </r>
    <r>
      <rPr>
        <sz val="12"/>
        <color theme="1"/>
        <rFont val="Times New Roman"/>
        <family val="1"/>
      </rPr>
      <t xml:space="preserve"> (per diem, medical exams, visa fees, health and accident insurance premia, federal/state/local income taxes)</t>
    </r>
  </si>
  <si>
    <r>
      <t>·</t>
    </r>
    <r>
      <rPr>
        <sz val="7"/>
        <color theme="1"/>
        <rFont val="Times New Roman"/>
        <family val="1"/>
      </rPr>
      <t xml:space="preserve">         </t>
    </r>
    <r>
      <rPr>
        <sz val="12"/>
        <color theme="1"/>
        <rFont val="Times New Roman"/>
        <family val="1"/>
      </rPr>
      <t xml:space="preserve">For all in-country training, costs and allowances may be proposed by the training provider for review and approval by the Management Entity. </t>
    </r>
  </si>
  <si>
    <r>
      <t>·</t>
    </r>
    <r>
      <rPr>
        <sz val="7"/>
        <color theme="1"/>
        <rFont val="Times New Roman"/>
        <family val="1"/>
      </rPr>
      <t xml:space="preserve">         </t>
    </r>
    <r>
      <rPr>
        <sz val="12"/>
        <color theme="1"/>
        <rFont val="Times New Roman"/>
        <family val="1"/>
      </rPr>
      <t>For third-country and U.S-based short-term training (fewer than</t>
    </r>
    <r>
      <rPr>
        <b/>
        <sz val="12"/>
        <color theme="1"/>
        <rFont val="Times New Roman"/>
        <family val="1"/>
      </rPr>
      <t xml:space="preserve"> </t>
    </r>
    <r>
      <rPr>
        <sz val="12"/>
        <color theme="1"/>
        <rFont val="Times New Roman"/>
        <family val="1"/>
      </rPr>
      <t>six</t>
    </r>
    <r>
      <rPr>
        <b/>
        <sz val="12"/>
        <color theme="1"/>
        <rFont val="Times New Roman"/>
        <family val="1"/>
      </rPr>
      <t xml:space="preserve"> </t>
    </r>
    <r>
      <rPr>
        <sz val="12"/>
        <color theme="1"/>
        <rFont val="Times New Roman"/>
        <family val="1"/>
      </rPr>
      <t xml:space="preserve">months), program allowance rates (such as standard per diem rates) are based on the General Services Administration (GSA)’s Standardized U.S. Government Federal Travel Regulations, as established by the General Services Administration (GSA).  These rates are found at </t>
    </r>
    <r>
      <rPr>
        <b/>
        <sz val="12"/>
        <color theme="1"/>
        <rFont val="Times New Roman"/>
        <family val="1"/>
      </rPr>
      <t>41 CFR 301-7</t>
    </r>
    <r>
      <rPr>
        <sz val="12"/>
        <color theme="1"/>
        <rFont val="Times New Roman"/>
        <family val="1"/>
      </rPr>
      <t xml:space="preserve"> and </t>
    </r>
    <r>
      <rPr>
        <b/>
        <sz val="12"/>
        <color theme="1"/>
        <rFont val="Times New Roman"/>
        <family val="1"/>
      </rPr>
      <t>301-8</t>
    </r>
    <r>
      <rPr>
        <sz val="12"/>
        <color theme="1"/>
        <rFont val="Times New Roman"/>
        <family val="1"/>
      </rPr>
      <t xml:space="preserve">.  </t>
    </r>
  </si>
  <si>
    <r>
      <t>·</t>
    </r>
    <r>
      <rPr>
        <sz val="7"/>
        <color theme="1"/>
        <rFont val="Times New Roman"/>
        <family val="1"/>
      </rPr>
      <t xml:space="preserve">         </t>
    </r>
    <r>
      <rPr>
        <sz val="12"/>
        <color theme="1"/>
        <rFont val="Times New Roman"/>
        <family val="1"/>
      </rPr>
      <t xml:space="preserve">For third-country long-term training (greater than 6 months), costs and allowances may be proposed by the training provider for review and approval by the Management Entity.  </t>
    </r>
  </si>
  <si>
    <r>
      <t>h.</t>
    </r>
    <r>
      <rPr>
        <sz val="7"/>
        <color theme="1"/>
        <rFont val="Times New Roman"/>
        <family val="1"/>
      </rPr>
      <t xml:space="preserve">      </t>
    </r>
    <r>
      <rPr>
        <b/>
        <u/>
        <sz val="12"/>
        <color theme="1"/>
        <rFont val="Times New Roman"/>
        <family val="1"/>
      </rPr>
      <t>Other Direct Costs</t>
    </r>
  </si>
  <si>
    <r>
      <t xml:space="preserve">Some examples are non-participant graduate student tuition/fees, greenhouse fees, maintenance agreements, honoraria, repairs, analyses, services, and long-distance toll charges.  </t>
    </r>
    <r>
      <rPr>
        <sz val="12"/>
        <color theme="1"/>
        <rFont val="Times New Roman"/>
        <family val="1"/>
      </rPr>
      <t>All goods and services must meet the source, origin, and nationality requirements set forth in 22 CFR Part 228 for the authorized geographic code 937.</t>
    </r>
    <r>
      <rPr>
        <sz val="12"/>
        <color rgb="FF000000"/>
        <rFont val="Times New Roman"/>
        <family val="1"/>
      </rPr>
      <t xml:space="preserve">  Travel fees and insurance should be included under “Travel” or “Participant Training” as appropriate.</t>
    </r>
  </si>
  <si>
    <r>
      <t>i.</t>
    </r>
    <r>
      <rPr>
        <sz val="7"/>
        <color rgb="FF000000"/>
        <rFont val="Times New Roman"/>
        <family val="1"/>
      </rPr>
      <t xml:space="preserve">   </t>
    </r>
    <r>
      <rPr>
        <sz val="12"/>
        <color rgb="FF000000"/>
        <rFont val="Times New Roman"/>
        <family val="1"/>
      </rPr>
      <t xml:space="preserve">   </t>
    </r>
    <r>
      <rPr>
        <b/>
        <u/>
        <sz val="12"/>
        <color rgb="FF000000"/>
        <rFont val="Times New Roman"/>
        <family val="1"/>
      </rPr>
      <t>Indirect Costs</t>
    </r>
  </si>
  <si>
    <t>U.S. Institutions may recover their full federally-negotiated indirect cost rate (a copy of the current F&amp;A agreement should be attached).  U.S. Institutions and foreign entities with no federally-negotiated rate may claim 10% of total direct costs for their indirect costs.</t>
  </si>
  <si>
    <t>Detail the rate calculation accordingly.</t>
  </si>
  <si>
    <r>
      <t>j.</t>
    </r>
    <r>
      <rPr>
        <sz val="7"/>
        <color theme="1"/>
        <rFont val="Times New Roman"/>
        <family val="1"/>
      </rPr>
      <t xml:space="preserve">        </t>
    </r>
    <r>
      <rPr>
        <b/>
        <u/>
        <sz val="12"/>
        <color theme="1"/>
        <rFont val="Times New Roman"/>
        <family val="1"/>
      </rPr>
      <t>Cost Sharing</t>
    </r>
  </si>
  <si>
    <r>
      <t xml:space="preserve">Cost sharing is required at 25% of the total federal funds requested from the Horticulture Innovation Lab.  The cost share must consist of non-federally funded contributions that meet the criteria detailed in 22 CFR 226.23.  Cost sharing may include, but is not limited to: 1) principal investigator/senior personnel effort; 2) in-kind contributions; 3) cash contributions; 4) unrecovered indirect costs; 5) indirect costs on principal investigator/senior personnel effort.  </t>
    </r>
    <r>
      <rPr>
        <b/>
        <sz val="12"/>
        <color theme="1"/>
        <rFont val="Times New Roman"/>
        <family val="1"/>
      </rPr>
      <t>Cost-sharing documentation from the contributing entity must be provided at the time of proposal submission</t>
    </r>
    <r>
      <rPr>
        <sz val="12"/>
        <color theme="1"/>
        <rFont val="Times New Roman"/>
        <family val="1"/>
      </rPr>
      <t xml:space="preserve"> (in most cases, this will be in the form of a letter signed by the authorized organizational representative).  Some items that are ineligible for cost sharing are existing equipment, administrative services, office and lab space, and administrative fees in lieu of indirect costs.  The required cost share may come from any combination of the main institution and subaward(s) as appropriate.  Provide a detailed cost-sharing narrative listing institution(s), dollar amounts, and descriptions.</t>
    </r>
  </si>
  <si>
    <t>Provide the method of calculation for each international trip including applicable per diem rates.  All USAID funded travel must be purchased in compliance with the Fly America Act.  Entry to and exit from the U.S. must be on a U.S.-registered carrier.</t>
  </si>
  <si>
    <r>
      <t>·</t>
    </r>
    <r>
      <rPr>
        <sz val="7"/>
        <color theme="1"/>
        <rFont val="Times New Roman"/>
        <family val="1"/>
      </rPr>
      <t xml:space="preserve">         </t>
    </r>
    <r>
      <rPr>
        <sz val="12"/>
        <color theme="1"/>
        <rFont val="Times New Roman"/>
        <family val="1"/>
      </rPr>
      <t>For U.S. long-term training (six months or greater), please refer to the monthly maintenance rates (by state or region) available here:</t>
    </r>
  </si>
  <si>
    <t xml:space="preserve">  http://www.usaid.gov/policy/ads/200/253.pdf</t>
  </si>
  <si>
    <t>Guidelines for participant training are found in ADS Chapter 253 – Training for Development.</t>
  </si>
  <si>
    <t>Annual tuition/enrollment fees caps for international students are currently at $23,640 for undergraduate students and $28,958 for graduate students (a five percent inflation factor may be added for each successive year).</t>
  </si>
  <si>
    <t>http://trainethelp.usaid.gov/Documents/rawmedia_repository/Monthly_Maintenance_Rates.pdf</t>
  </si>
  <si>
    <r>
      <t xml:space="preserve">Do not fill in anything on the </t>
    </r>
    <r>
      <rPr>
        <u/>
        <sz val="12"/>
        <color theme="1"/>
        <rFont val="Times New Roman"/>
        <family val="1"/>
      </rPr>
      <t>Total Budget</t>
    </r>
    <r>
      <rPr>
        <sz val="12"/>
        <color theme="1"/>
        <rFont val="Times New Roman"/>
        <family val="1"/>
      </rPr>
      <t xml:space="preserve"> sheet—it auto-fills.</t>
    </r>
  </si>
  <si>
    <t>These instructions supersede any previous budget instructions in the published RFP.</t>
  </si>
  <si>
    <t>HOST COUNTRY 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</si>
</sst>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27" x14ac:knownFonts="1">
    <font>
      <sz val="11"/>
      <color theme="1"/>
      <name val="Calibri"/>
      <family val="2"/>
      <scheme val="minor"/>
    </font>
    <font>
      <b/>
      <sz val="11"/>
      <color theme="1"/>
      <name val="Calibri"/>
      <family val="2"/>
      <scheme val="minor"/>
    </font>
    <font>
      <b/>
      <u/>
      <sz val="11"/>
      <color theme="1"/>
      <name val="Calibri"/>
      <family val="2"/>
      <scheme val="minor"/>
    </font>
    <font>
      <sz val="10"/>
      <color theme="1"/>
      <name val="Calibri"/>
      <family val="2"/>
      <scheme val="minor"/>
    </font>
    <font>
      <b/>
      <sz val="10"/>
      <color theme="1"/>
      <name val="Calibri"/>
      <family val="2"/>
      <scheme val="minor"/>
    </font>
    <font>
      <sz val="11"/>
      <color rgb="FF3F3F76"/>
      <name val="Calibri"/>
      <family val="2"/>
      <scheme val="minor"/>
    </font>
    <font>
      <sz val="9"/>
      <color indexed="81"/>
      <name val="Tahoma"/>
      <family val="2"/>
    </font>
    <font>
      <b/>
      <sz val="9"/>
      <color indexed="81"/>
      <name val="Tahoma"/>
      <family val="2"/>
    </font>
    <font>
      <b/>
      <i/>
      <sz val="11"/>
      <color theme="1"/>
      <name val="Calibri"/>
      <family val="2"/>
      <scheme val="minor"/>
    </font>
    <font>
      <b/>
      <i/>
      <sz val="10"/>
      <color theme="1"/>
      <name val="Calibri"/>
      <family val="2"/>
      <scheme val="minor"/>
    </font>
    <font>
      <sz val="9"/>
      <color indexed="81"/>
      <name val="Tahoma"/>
      <charset val="1"/>
    </font>
    <font>
      <b/>
      <sz val="9"/>
      <color indexed="81"/>
      <name val="Tahoma"/>
      <charset val="1"/>
    </font>
    <font>
      <b/>
      <sz val="11"/>
      <color rgb="FFFF0000"/>
      <name val="Calibri"/>
      <family val="2"/>
      <scheme val="minor"/>
    </font>
    <font>
      <b/>
      <sz val="14"/>
      <color rgb="FF365F91"/>
      <name val="Cambria"/>
      <family val="1"/>
    </font>
    <font>
      <sz val="12"/>
      <color theme="1"/>
      <name val="Times New Roman"/>
      <family val="1"/>
    </font>
    <font>
      <u/>
      <sz val="12"/>
      <color theme="1"/>
      <name val="Times New Roman"/>
      <family val="1"/>
    </font>
    <font>
      <i/>
      <sz val="12"/>
      <color theme="1"/>
      <name val="Times New Roman"/>
      <family val="1"/>
    </font>
    <font>
      <sz val="7"/>
      <color theme="1"/>
      <name val="Times New Roman"/>
      <family val="1"/>
    </font>
    <font>
      <b/>
      <sz val="12"/>
      <color theme="1"/>
      <name val="Times New Roman"/>
      <family val="1"/>
    </font>
    <font>
      <b/>
      <u/>
      <sz val="12"/>
      <color theme="1"/>
      <name val="Times New Roman"/>
      <family val="1"/>
    </font>
    <font>
      <sz val="12"/>
      <color theme="1"/>
      <name val="Symbol"/>
      <family val="1"/>
      <charset val="2"/>
    </font>
    <font>
      <i/>
      <u/>
      <sz val="12"/>
      <color theme="1"/>
      <name val="Times New Roman"/>
      <family val="1"/>
    </font>
    <font>
      <sz val="12"/>
      <color rgb="FF000000"/>
      <name val="Times New Roman"/>
      <family val="1"/>
    </font>
    <font>
      <sz val="7"/>
      <color rgb="FF000000"/>
      <name val="Times New Roman"/>
      <family val="1"/>
    </font>
    <font>
      <b/>
      <u/>
      <sz val="12"/>
      <color rgb="FF000000"/>
      <name val="Times New Roman"/>
      <family val="1"/>
    </font>
    <font>
      <u/>
      <sz val="11"/>
      <color theme="10"/>
      <name val="Calibri"/>
      <family val="2"/>
      <scheme val="minor"/>
    </font>
    <font>
      <b/>
      <sz val="11"/>
      <color rgb="FFFF0000"/>
      <name val="Cambria"/>
      <family val="1"/>
    </font>
  </fonts>
  <fills count="11">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CC99"/>
      </patternFill>
    </fill>
    <fill>
      <patternFill patternType="gray0625">
        <bgColor theme="0" tint="-4.9989318521683403E-2"/>
      </patternFill>
    </fill>
    <fill>
      <patternFill patternType="lightUp">
        <bgColor theme="0" tint="-4.9989318521683403E-2"/>
      </patternFill>
    </fill>
    <fill>
      <patternFill patternType="solid">
        <fgColor rgb="FFDAEEF3"/>
        <bgColor indexed="64"/>
      </patternFill>
    </fill>
    <fill>
      <patternFill patternType="solid">
        <fgColor rgb="FFDCE6F1"/>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7F7F7F"/>
      </left>
      <right style="thin">
        <color auto="1"/>
      </right>
      <top style="thin">
        <color rgb="FF7F7F7F"/>
      </top>
      <bottom/>
      <diagonal/>
    </border>
    <border>
      <left style="thin">
        <color rgb="FF7F7F7F"/>
      </left>
      <right style="thin">
        <color auto="1"/>
      </right>
      <top/>
      <bottom/>
      <diagonal/>
    </border>
    <border>
      <left style="thin">
        <color rgb="FF7F7F7F"/>
      </left>
      <right style="thin">
        <color auto="1"/>
      </right>
      <top/>
      <bottom style="thin">
        <color rgb="FF7F7F7F"/>
      </bottom>
      <diagonal/>
    </border>
    <border>
      <left style="thin">
        <color auto="1"/>
      </left>
      <right style="thin">
        <color rgb="FF7F7F7F"/>
      </right>
      <top style="thin">
        <color rgb="FF7F7F7F"/>
      </top>
      <bottom/>
      <diagonal/>
    </border>
    <border>
      <left style="thin">
        <color auto="1"/>
      </left>
      <right style="thin">
        <color rgb="FF7F7F7F"/>
      </right>
      <top/>
      <bottom/>
      <diagonal/>
    </border>
    <border>
      <left style="thin">
        <color auto="1"/>
      </left>
      <right style="thin">
        <color rgb="FF7F7F7F"/>
      </right>
      <top/>
      <bottom style="thin">
        <color rgb="FF7F7F7F"/>
      </bottom>
      <diagonal/>
    </border>
    <border>
      <left style="thin">
        <color auto="1"/>
      </left>
      <right/>
      <top/>
      <bottom/>
      <diagonal/>
    </border>
    <border>
      <left/>
      <right style="thin">
        <color auto="1"/>
      </right>
      <top/>
      <bottom/>
      <diagonal/>
    </border>
    <border>
      <left/>
      <right style="medium">
        <color indexed="64"/>
      </right>
      <top style="thin">
        <color auto="1"/>
      </top>
      <bottom/>
      <diagonal/>
    </border>
    <border>
      <left style="medium">
        <color indexed="64"/>
      </left>
      <right style="medium">
        <color indexed="64"/>
      </right>
      <top/>
      <bottom style="thin">
        <color auto="1"/>
      </bottom>
      <diagonal/>
    </border>
    <border>
      <left style="medium">
        <color indexed="64"/>
      </left>
      <right/>
      <top style="thin">
        <color auto="1"/>
      </top>
      <bottom/>
      <diagonal/>
    </border>
    <border>
      <left/>
      <right/>
      <top style="thin">
        <color auto="1"/>
      </top>
      <bottom/>
      <diagonal/>
    </border>
    <border>
      <left style="medium">
        <color indexed="64"/>
      </left>
      <right/>
      <top/>
      <bottom style="thin">
        <color auto="1"/>
      </bottom>
      <diagonal/>
    </border>
    <border>
      <left/>
      <right/>
      <top/>
      <bottom style="thin">
        <color auto="1"/>
      </bottom>
      <diagonal/>
    </border>
    <border>
      <left/>
      <right style="medium">
        <color indexed="64"/>
      </right>
      <top/>
      <bottom style="thin">
        <color auto="1"/>
      </bottom>
      <diagonal/>
    </border>
  </borders>
  <cellStyleXfs count="3">
    <xf numFmtId="0" fontId="0" fillId="0" borderId="0"/>
    <xf numFmtId="0" fontId="5" fillId="6" borderId="24" applyNumberFormat="0" applyAlignment="0" applyProtection="0"/>
    <xf numFmtId="0" fontId="25" fillId="0" borderId="0" applyNumberFormat="0" applyFill="0" applyBorder="0" applyAlignment="0" applyProtection="0"/>
  </cellStyleXfs>
  <cellXfs count="194">
    <xf numFmtId="0" fontId="0" fillId="0" borderId="0" xfId="0"/>
    <xf numFmtId="41" fontId="0" fillId="0" borderId="0" xfId="0" applyNumberFormat="1" applyAlignment="1">
      <alignment wrapText="1"/>
    </xf>
    <xf numFmtId="0" fontId="1" fillId="0" borderId="0" xfId="0" applyFont="1" applyFill="1" applyBorder="1"/>
    <xf numFmtId="41" fontId="0" fillId="0" borderId="3" xfId="0" applyNumberFormat="1" applyFill="1" applyBorder="1" applyAlignment="1">
      <alignment wrapText="1"/>
    </xf>
    <xf numFmtId="41" fontId="0" fillId="0" borderId="4" xfId="0" applyNumberFormat="1" applyFill="1" applyBorder="1" applyAlignment="1">
      <alignment wrapText="1"/>
    </xf>
    <xf numFmtId="41" fontId="1" fillId="2" borderId="1" xfId="0" applyNumberFormat="1" applyFont="1" applyFill="1" applyBorder="1" applyAlignment="1">
      <alignment wrapText="1"/>
    </xf>
    <xf numFmtId="0" fontId="1" fillId="0" borderId="1" xfId="0" applyFont="1" applyFill="1" applyBorder="1"/>
    <xf numFmtId="0" fontId="0" fillId="0" borderId="1" xfId="0" applyFont="1" applyFill="1" applyBorder="1"/>
    <xf numFmtId="41" fontId="0" fillId="0" borderId="11" xfId="0" applyNumberFormat="1" applyBorder="1" applyAlignment="1">
      <alignment horizontal="center" wrapText="1"/>
    </xf>
    <xf numFmtId="41" fontId="0" fillId="0" borderId="12" xfId="0" applyNumberFormat="1" applyBorder="1" applyAlignment="1">
      <alignment horizontal="center" wrapText="1"/>
    </xf>
    <xf numFmtId="41" fontId="0" fillId="0" borderId="11" xfId="0" applyNumberFormat="1" applyBorder="1" applyAlignment="1">
      <alignment wrapText="1"/>
    </xf>
    <xf numFmtId="41" fontId="0" fillId="0" borderId="12" xfId="0" applyNumberFormat="1" applyBorder="1" applyAlignment="1">
      <alignment wrapText="1"/>
    </xf>
    <xf numFmtId="41" fontId="0" fillId="0" borderId="15" xfId="0" applyNumberFormat="1" applyFill="1" applyBorder="1" applyAlignment="1">
      <alignment wrapText="1"/>
    </xf>
    <xf numFmtId="41" fontId="0" fillId="0" borderId="16" xfId="0" applyNumberFormat="1" applyFill="1" applyBorder="1" applyAlignment="1">
      <alignment wrapText="1"/>
    </xf>
    <xf numFmtId="41" fontId="0" fillId="0" borderId="0" xfId="0" applyNumberFormat="1" applyBorder="1" applyAlignment="1">
      <alignment horizontal="center" wrapText="1"/>
    </xf>
    <xf numFmtId="41" fontId="0" fillId="0" borderId="0" xfId="0" applyNumberFormat="1" applyBorder="1" applyAlignment="1">
      <alignment wrapText="1"/>
    </xf>
    <xf numFmtId="41" fontId="0" fillId="5" borderId="13" xfId="0" applyNumberFormat="1" applyFill="1" applyBorder="1" applyAlignment="1">
      <alignment wrapText="1"/>
    </xf>
    <xf numFmtId="41" fontId="2" fillId="5" borderId="11" xfId="0" applyNumberFormat="1" applyFont="1" applyFill="1" applyBorder="1" applyAlignment="1">
      <alignment horizontal="center" wrapText="1"/>
    </xf>
    <xf numFmtId="0" fontId="3" fillId="0" borderId="1" xfId="0" applyFont="1" applyBorder="1"/>
    <xf numFmtId="0" fontId="3" fillId="0" borderId="0" xfId="0" applyFont="1"/>
    <xf numFmtId="0" fontId="4" fillId="0" borderId="0" xfId="0" applyFont="1" applyFill="1"/>
    <xf numFmtId="0" fontId="4" fillId="0" borderId="0" xfId="0" applyFont="1" applyFill="1" applyBorder="1"/>
    <xf numFmtId="0" fontId="4" fillId="0" borderId="0" xfId="0" applyFont="1"/>
    <xf numFmtId="0" fontId="4" fillId="0" borderId="1" xfId="0" applyFont="1" applyFill="1" applyBorder="1"/>
    <xf numFmtId="0" fontId="3" fillId="0" borderId="0" xfId="0" applyFont="1" applyAlignment="1">
      <alignment horizontal="left"/>
    </xf>
    <xf numFmtId="0" fontId="4" fillId="0" borderId="0" xfId="0" applyFont="1" applyAlignment="1">
      <alignment horizontal="left"/>
    </xf>
    <xf numFmtId="0" fontId="0" fillId="0" borderId="1" xfId="0" applyFont="1" applyBorder="1"/>
    <xf numFmtId="41" fontId="0" fillId="0" borderId="0" xfId="0" applyNumberFormat="1" applyFill="1" applyAlignment="1">
      <alignment wrapText="1"/>
    </xf>
    <xf numFmtId="2" fontId="3" fillId="3" borderId="3" xfId="0" applyNumberFormat="1" applyFont="1" applyFill="1" applyBorder="1"/>
    <xf numFmtId="41" fontId="2" fillId="4" borderId="19" xfId="0" applyNumberFormat="1" applyFont="1" applyFill="1" applyBorder="1" applyAlignment="1">
      <alignment horizontal="center" wrapText="1"/>
    </xf>
    <xf numFmtId="41" fontId="0" fillId="0" borderId="20" xfId="0" applyNumberFormat="1" applyBorder="1" applyAlignment="1">
      <alignment horizontal="center" wrapText="1"/>
    </xf>
    <xf numFmtId="41" fontId="0" fillId="0" borderId="20" xfId="0" applyNumberFormat="1" applyBorder="1" applyAlignment="1">
      <alignment wrapText="1"/>
    </xf>
    <xf numFmtId="41" fontId="0" fillId="4" borderId="21" xfId="0" applyNumberFormat="1" applyFill="1" applyBorder="1" applyAlignment="1">
      <alignment wrapText="1"/>
    </xf>
    <xf numFmtId="41" fontId="0" fillId="0" borderId="21" xfId="0" applyNumberFormat="1" applyFill="1" applyBorder="1" applyAlignment="1">
      <alignment wrapText="1"/>
    </xf>
    <xf numFmtId="0" fontId="1" fillId="0" borderId="8" xfId="0" applyFont="1" applyBorder="1"/>
    <xf numFmtId="41" fontId="1" fillId="0" borderId="21" xfId="0" applyNumberFormat="1" applyFont="1" applyFill="1" applyBorder="1" applyAlignment="1">
      <alignment wrapText="1"/>
    </xf>
    <xf numFmtId="0" fontId="0" fillId="0" borderId="0" xfId="0" applyFill="1"/>
    <xf numFmtId="0" fontId="3" fillId="0" borderId="0" xfId="0" applyFont="1" applyAlignment="1">
      <alignment horizontal="center"/>
    </xf>
    <xf numFmtId="0" fontId="3" fillId="0" borderId="5" xfId="0" applyFont="1" applyBorder="1"/>
    <xf numFmtId="0" fontId="3" fillId="0" borderId="6" xfId="0" applyFont="1" applyBorder="1"/>
    <xf numFmtId="0" fontId="3" fillId="0" borderId="7" xfId="0" applyFont="1" applyBorder="1"/>
    <xf numFmtId="0" fontId="1" fillId="0" borderId="0" xfId="0" applyFont="1" applyBorder="1"/>
    <xf numFmtId="0" fontId="3" fillId="0" borderId="3" xfId="0" applyFont="1" applyFill="1" applyBorder="1" applyAlignment="1">
      <alignment horizontal="center"/>
    </xf>
    <xf numFmtId="2" fontId="3" fillId="0" borderId="3" xfId="0" applyNumberFormat="1" applyFont="1" applyFill="1" applyBorder="1"/>
    <xf numFmtId="0" fontId="3" fillId="0" borderId="1" xfId="0" applyFont="1" applyFill="1" applyBorder="1"/>
    <xf numFmtId="0" fontId="3" fillId="0" borderId="1" xfId="0" applyFont="1" applyFill="1" applyBorder="1" applyAlignment="1">
      <alignment horizontal="left"/>
    </xf>
    <xf numFmtId="41" fontId="2" fillId="5" borderId="19" xfId="0" applyNumberFormat="1" applyFont="1" applyFill="1" applyBorder="1" applyAlignment="1">
      <alignment horizontal="center" wrapText="1"/>
    </xf>
    <xf numFmtId="41" fontId="0" fillId="5" borderId="21" xfId="0" applyNumberFormat="1" applyFill="1" applyBorder="1" applyAlignment="1">
      <alignment wrapText="1"/>
    </xf>
    <xf numFmtId="41" fontId="1" fillId="5" borderId="21" xfId="0" applyNumberFormat="1" applyFont="1" applyFill="1" applyBorder="1" applyAlignment="1">
      <alignment wrapText="1"/>
    </xf>
    <xf numFmtId="41" fontId="2" fillId="5" borderId="12" xfId="0" applyNumberFormat="1" applyFont="1" applyFill="1" applyBorder="1" applyAlignment="1">
      <alignment horizontal="center" wrapText="1"/>
    </xf>
    <xf numFmtId="41" fontId="0" fillId="5" borderId="14" xfId="0" applyNumberFormat="1" applyFill="1" applyBorder="1" applyAlignment="1">
      <alignment wrapText="1"/>
    </xf>
    <xf numFmtId="41" fontId="0" fillId="5" borderId="16" xfId="0" applyNumberFormat="1" applyFill="1" applyBorder="1" applyAlignment="1">
      <alignment wrapText="1"/>
    </xf>
    <xf numFmtId="41" fontId="2" fillId="5" borderId="0" xfId="0" applyNumberFormat="1" applyFont="1" applyFill="1" applyBorder="1" applyAlignment="1">
      <alignment horizontal="center" wrapText="1"/>
    </xf>
    <xf numFmtId="41" fontId="0" fillId="5" borderId="1" xfId="0" applyNumberFormat="1" applyFill="1" applyBorder="1" applyAlignment="1">
      <alignment wrapText="1"/>
    </xf>
    <xf numFmtId="41" fontId="1" fillId="5" borderId="1" xfId="0" applyNumberFormat="1" applyFont="1" applyFill="1" applyBorder="1" applyAlignment="1">
      <alignment wrapText="1"/>
    </xf>
    <xf numFmtId="0" fontId="1" fillId="2" borderId="1" xfId="0" applyFont="1" applyFill="1" applyBorder="1"/>
    <xf numFmtId="41" fontId="1" fillId="2" borderId="21" xfId="0" applyNumberFormat="1" applyFont="1" applyFill="1" applyBorder="1" applyAlignment="1">
      <alignment wrapText="1"/>
    </xf>
    <xf numFmtId="41" fontId="1" fillId="2" borderId="13" xfId="0" applyNumberFormat="1" applyFont="1" applyFill="1" applyBorder="1" applyAlignment="1">
      <alignment wrapText="1"/>
    </xf>
    <xf numFmtId="41" fontId="1" fillId="2" borderId="16" xfId="0" applyNumberFormat="1" applyFont="1" applyFill="1" applyBorder="1" applyAlignment="1">
      <alignment wrapText="1"/>
    </xf>
    <xf numFmtId="41" fontId="0" fillId="2" borderId="21" xfId="0" applyNumberFormat="1" applyFill="1" applyBorder="1" applyAlignment="1">
      <alignment wrapText="1"/>
    </xf>
    <xf numFmtId="0" fontId="1" fillId="4" borderId="1" xfId="0" applyFont="1" applyFill="1" applyBorder="1"/>
    <xf numFmtId="2" fontId="4" fillId="2" borderId="3" xfId="0" applyNumberFormat="1" applyFont="1" applyFill="1" applyBorder="1"/>
    <xf numFmtId="0" fontId="1" fillId="2" borderId="1" xfId="0" applyFont="1" applyFill="1" applyBorder="1" applyAlignment="1">
      <alignment horizontal="left"/>
    </xf>
    <xf numFmtId="41" fontId="0" fillId="2" borderId="23" xfId="0" applyNumberFormat="1" applyFill="1" applyBorder="1" applyAlignment="1">
      <alignment wrapText="1"/>
    </xf>
    <xf numFmtId="41" fontId="0" fillId="4" borderId="8" xfId="0" applyNumberFormat="1" applyFill="1" applyBorder="1" applyAlignment="1">
      <alignment wrapText="1"/>
    </xf>
    <xf numFmtId="41" fontId="1" fillId="4" borderId="17" xfId="0" applyNumberFormat="1" applyFont="1" applyFill="1" applyBorder="1" applyAlignment="1">
      <alignment wrapText="1"/>
    </xf>
    <xf numFmtId="41" fontId="1" fillId="4" borderId="22" xfId="0" applyNumberFormat="1" applyFont="1" applyFill="1" applyBorder="1" applyAlignment="1">
      <alignment wrapText="1"/>
    </xf>
    <xf numFmtId="41" fontId="0" fillId="7" borderId="21" xfId="0" applyNumberFormat="1" applyFill="1" applyBorder="1" applyAlignment="1">
      <alignment wrapText="1"/>
    </xf>
    <xf numFmtId="41" fontId="0" fillId="7" borderId="13" xfId="0" applyNumberFormat="1" applyFill="1" applyBorder="1" applyAlignment="1">
      <alignment wrapText="1"/>
    </xf>
    <xf numFmtId="41" fontId="0" fillId="7" borderId="16" xfId="0" applyNumberFormat="1" applyFill="1" applyBorder="1" applyAlignment="1">
      <alignment wrapText="1"/>
    </xf>
    <xf numFmtId="41" fontId="0" fillId="7" borderId="14" xfId="0" applyNumberFormat="1" applyFill="1" applyBorder="1" applyAlignment="1">
      <alignment wrapText="1"/>
    </xf>
    <xf numFmtId="41" fontId="0" fillId="8" borderId="13" xfId="0" applyNumberFormat="1" applyFill="1" applyBorder="1" applyAlignment="1">
      <alignment wrapText="1"/>
    </xf>
    <xf numFmtId="41" fontId="1" fillId="8" borderId="13" xfId="0" applyNumberFormat="1" applyFont="1" applyFill="1" applyBorder="1" applyAlignment="1">
      <alignment wrapText="1"/>
    </xf>
    <xf numFmtId="0" fontId="3" fillId="0" borderId="0" xfId="0" applyFont="1" applyFill="1" applyBorder="1" applyAlignment="1">
      <alignment horizontal="center" wrapText="1"/>
    </xf>
    <xf numFmtId="0" fontId="1" fillId="0" borderId="0" xfId="0" applyFont="1"/>
    <xf numFmtId="0" fontId="8" fillId="2" borderId="1" xfId="0" applyFont="1" applyFill="1" applyBorder="1"/>
    <xf numFmtId="0" fontId="9" fillId="0" borderId="0" xfId="0" applyFont="1" applyFill="1"/>
    <xf numFmtId="41" fontId="8" fillId="2" borderId="21" xfId="0" applyNumberFormat="1" applyFont="1" applyFill="1" applyBorder="1" applyAlignment="1">
      <alignment wrapText="1"/>
    </xf>
    <xf numFmtId="41" fontId="8" fillId="2" borderId="13" xfId="0" applyNumberFormat="1" applyFont="1" applyFill="1" applyBorder="1" applyAlignment="1">
      <alignment wrapText="1"/>
    </xf>
    <xf numFmtId="0" fontId="8" fillId="0" borderId="0" xfId="0" applyFont="1"/>
    <xf numFmtId="2" fontId="9" fillId="2" borderId="3" xfId="0" applyNumberFormat="1" applyFont="1" applyFill="1" applyBorder="1"/>
    <xf numFmtId="41" fontId="1" fillId="2" borderId="23" xfId="0" applyNumberFormat="1" applyFont="1" applyFill="1" applyBorder="1" applyAlignment="1">
      <alignment wrapText="1"/>
    </xf>
    <xf numFmtId="41" fontId="1" fillId="4" borderId="8" xfId="0" applyNumberFormat="1" applyFont="1" applyFill="1" applyBorder="1" applyAlignment="1">
      <alignment wrapText="1"/>
    </xf>
    <xf numFmtId="41" fontId="0" fillId="0" borderId="0" xfId="0" applyNumberFormat="1" applyAlignment="1"/>
    <xf numFmtId="41" fontId="2" fillId="5" borderId="19" xfId="0" applyNumberFormat="1" applyFont="1" applyFill="1" applyBorder="1" applyAlignment="1">
      <alignment horizontal="center"/>
    </xf>
    <xf numFmtId="41" fontId="0" fillId="0" borderId="20" xfId="0" applyNumberFormat="1" applyBorder="1" applyAlignment="1">
      <alignment horizontal="center"/>
    </xf>
    <xf numFmtId="41" fontId="0" fillId="0" borderId="21" xfId="0" applyNumberFormat="1" applyFill="1" applyBorder="1" applyAlignment="1"/>
    <xf numFmtId="41" fontId="0" fillId="5" borderId="16" xfId="0" applyNumberFormat="1" applyFill="1" applyBorder="1" applyAlignment="1"/>
    <xf numFmtId="41" fontId="1" fillId="2" borderId="21" xfId="0" applyNumberFormat="1" applyFont="1" applyFill="1" applyBorder="1" applyAlignment="1"/>
    <xf numFmtId="41" fontId="0" fillId="0" borderId="11" xfId="0" applyNumberFormat="1" applyBorder="1" applyAlignment="1">
      <alignment horizontal="center"/>
    </xf>
    <xf numFmtId="41" fontId="0" fillId="0" borderId="0" xfId="0" applyNumberFormat="1" applyBorder="1" applyAlignment="1">
      <alignment horizontal="center"/>
    </xf>
    <xf numFmtId="41" fontId="0" fillId="0" borderId="12" xfId="0" applyNumberFormat="1" applyBorder="1" applyAlignment="1">
      <alignment horizontal="center"/>
    </xf>
    <xf numFmtId="41" fontId="0" fillId="5" borderId="13" xfId="0" applyNumberFormat="1" applyFill="1" applyBorder="1" applyAlignment="1"/>
    <xf numFmtId="41" fontId="0" fillId="5" borderId="1" xfId="0" applyNumberFormat="1" applyFill="1" applyBorder="1" applyAlignment="1"/>
    <xf numFmtId="41" fontId="1" fillId="2" borderId="13" xfId="0" applyNumberFormat="1" applyFont="1" applyFill="1" applyBorder="1" applyAlignment="1"/>
    <xf numFmtId="41" fontId="2" fillId="4" borderId="19" xfId="0" applyNumberFormat="1" applyFont="1" applyFill="1" applyBorder="1" applyAlignment="1">
      <alignment horizontal="center"/>
    </xf>
    <xf numFmtId="41" fontId="0" fillId="4" borderId="21" xfId="0" applyNumberFormat="1" applyFill="1" applyBorder="1" applyAlignment="1"/>
    <xf numFmtId="41" fontId="0" fillId="2" borderId="21" xfId="0" applyNumberFormat="1" applyFill="1" applyBorder="1" applyAlignment="1"/>
    <xf numFmtId="41" fontId="1" fillId="7" borderId="16" xfId="0" applyNumberFormat="1" applyFont="1" applyFill="1" applyBorder="1" applyAlignment="1">
      <alignment wrapText="1"/>
    </xf>
    <xf numFmtId="41" fontId="1" fillId="7" borderId="14" xfId="0" applyNumberFormat="1" applyFont="1" applyFill="1" applyBorder="1" applyAlignment="1">
      <alignment wrapText="1"/>
    </xf>
    <xf numFmtId="10" fontId="0" fillId="5" borderId="21" xfId="0" applyNumberFormat="1" applyFill="1" applyBorder="1" applyAlignment="1">
      <alignment wrapText="1"/>
    </xf>
    <xf numFmtId="10" fontId="0" fillId="5" borderId="13" xfId="0" applyNumberFormat="1" applyFill="1" applyBorder="1" applyAlignment="1">
      <alignment wrapText="1"/>
    </xf>
    <xf numFmtId="10" fontId="0" fillId="5" borderId="1" xfId="0" applyNumberFormat="1" applyFill="1" applyBorder="1" applyAlignment="1">
      <alignment wrapText="1"/>
    </xf>
    <xf numFmtId="0" fontId="3" fillId="3" borderId="1" xfId="0" applyFont="1" applyFill="1" applyBorder="1" applyAlignment="1">
      <alignment wrapText="1"/>
    </xf>
    <xf numFmtId="0" fontId="1" fillId="3" borderId="1" xfId="0" applyFont="1" applyFill="1" applyBorder="1" applyAlignment="1">
      <alignment wrapText="1"/>
    </xf>
    <xf numFmtId="0" fontId="3" fillId="3" borderId="1" xfId="0" applyFont="1" applyFill="1" applyBorder="1" applyAlignment="1">
      <alignment horizontal="left" wrapText="1"/>
    </xf>
    <xf numFmtId="41" fontId="0" fillId="9" borderId="21" xfId="0" applyNumberFormat="1" applyFill="1" applyBorder="1" applyAlignment="1"/>
    <xf numFmtId="0" fontId="3" fillId="0" borderId="0" xfId="0" applyFont="1" applyBorder="1"/>
    <xf numFmtId="0" fontId="3" fillId="0" borderId="7" xfId="0" applyFont="1" applyFill="1" applyBorder="1" applyAlignment="1">
      <alignment horizontal="center" wrapText="1"/>
    </xf>
    <xf numFmtId="0" fontId="5" fillId="0" borderId="0" xfId="1" applyFill="1" applyBorder="1" applyAlignment="1">
      <alignment horizontal="center" wrapText="1"/>
    </xf>
    <xf numFmtId="41" fontId="0" fillId="0" borderId="16" xfId="0" applyNumberFormat="1" applyFill="1" applyBorder="1" applyAlignment="1"/>
    <xf numFmtId="41" fontId="0" fillId="0" borderId="13" xfId="0" applyNumberFormat="1" applyFill="1" applyBorder="1" applyAlignment="1"/>
    <xf numFmtId="41" fontId="0" fillId="0" borderId="1" xfId="0" applyNumberFormat="1" applyFill="1" applyBorder="1" applyAlignment="1"/>
    <xf numFmtId="41" fontId="0" fillId="0" borderId="14" xfId="0" applyNumberFormat="1" applyFill="1" applyBorder="1" applyAlignment="1"/>
    <xf numFmtId="41" fontId="0" fillId="10" borderId="21" xfId="0" applyNumberFormat="1" applyFill="1" applyBorder="1" applyAlignment="1"/>
    <xf numFmtId="41" fontId="1" fillId="10" borderId="21" xfId="0" applyNumberFormat="1" applyFont="1" applyFill="1" applyBorder="1" applyAlignment="1"/>
    <xf numFmtId="41" fontId="0" fillId="0" borderId="0" xfId="0" applyNumberFormat="1" applyFill="1" applyAlignment="1"/>
    <xf numFmtId="41" fontId="0" fillId="7" borderId="16" xfId="0" applyNumberFormat="1" applyFill="1" applyBorder="1" applyAlignment="1"/>
    <xf numFmtId="41" fontId="0" fillId="7" borderId="14" xfId="0" applyNumberFormat="1" applyFill="1" applyBorder="1" applyAlignment="1"/>
    <xf numFmtId="0" fontId="0" fillId="0" borderId="1" xfId="0" applyFont="1" applyBorder="1" applyAlignment="1">
      <alignment horizontal="center"/>
    </xf>
    <xf numFmtId="0" fontId="0" fillId="0" borderId="0" xfId="0" applyFont="1" applyBorder="1" applyAlignment="1">
      <alignment horizontal="center"/>
    </xf>
    <xf numFmtId="41" fontId="1" fillId="10" borderId="21" xfId="0" applyNumberFormat="1" applyFont="1" applyFill="1" applyBorder="1" applyAlignment="1">
      <alignment wrapText="1"/>
    </xf>
    <xf numFmtId="41" fontId="0" fillId="10" borderId="21" xfId="0" applyNumberFormat="1" applyFill="1" applyBorder="1" applyAlignment="1">
      <alignment wrapText="1"/>
    </xf>
    <xf numFmtId="41" fontId="0" fillId="10" borderId="13" xfId="0" applyNumberFormat="1" applyFill="1" applyBorder="1" applyAlignment="1">
      <alignment wrapText="1"/>
    </xf>
    <xf numFmtId="0" fontId="13" fillId="0" borderId="0" xfId="0" applyFont="1" applyAlignment="1">
      <alignment vertical="center" wrapText="1"/>
    </xf>
    <xf numFmtId="0" fontId="14" fillId="0" borderId="0" xfId="0" applyFont="1" applyAlignment="1">
      <alignment vertical="center" wrapText="1"/>
    </xf>
    <xf numFmtId="0" fontId="14" fillId="0" borderId="0" xfId="0" applyFont="1" applyAlignment="1">
      <alignment horizontal="left" vertical="center" wrapText="1"/>
    </xf>
    <xf numFmtId="0" fontId="20" fillId="0" borderId="0" xfId="0" applyFont="1" applyAlignment="1">
      <alignment horizontal="left" vertical="center" wrapText="1"/>
    </xf>
    <xf numFmtId="0" fontId="21" fillId="0" borderId="0" xfId="0" applyFont="1" applyAlignment="1">
      <alignment horizontal="left" vertical="center" wrapText="1"/>
    </xf>
    <xf numFmtId="0" fontId="0" fillId="0" borderId="0" xfId="0" applyAlignment="1">
      <alignment wrapText="1"/>
    </xf>
    <xf numFmtId="0" fontId="22" fillId="0" borderId="0" xfId="0" applyFont="1" applyAlignment="1">
      <alignment horizontal="left" vertical="center" wrapText="1"/>
    </xf>
    <xf numFmtId="0" fontId="25" fillId="0" borderId="0" xfId="2" applyAlignment="1">
      <alignment horizontal="left" vertical="center" wrapText="1"/>
    </xf>
    <xf numFmtId="0" fontId="16" fillId="0" borderId="0" xfId="0" applyFont="1" applyAlignment="1">
      <alignment horizontal="left" vertical="center" wrapText="1"/>
    </xf>
    <xf numFmtId="10" fontId="0" fillId="0" borderId="16" xfId="0" applyNumberFormat="1" applyFill="1" applyBorder="1" applyAlignment="1">
      <alignment wrapText="1"/>
    </xf>
    <xf numFmtId="10" fontId="0" fillId="0" borderId="14" xfId="0" applyNumberFormat="1" applyFill="1" applyBorder="1" applyAlignment="1">
      <alignment wrapText="1"/>
    </xf>
    <xf numFmtId="0" fontId="26" fillId="0" borderId="0" xfId="0" applyFont="1" applyAlignment="1">
      <alignment vertical="center"/>
    </xf>
    <xf numFmtId="41" fontId="12" fillId="0" borderId="0" xfId="0" applyNumberFormat="1" applyFont="1" applyAlignment="1">
      <alignment horizontal="center" wrapText="1"/>
    </xf>
    <xf numFmtId="41" fontId="1" fillId="0" borderId="0" xfId="0" applyNumberFormat="1" applyFont="1" applyAlignment="1">
      <alignment horizontal="center" wrapText="1"/>
    </xf>
    <xf numFmtId="41" fontId="0" fillId="0" borderId="20" xfId="0" applyNumberFormat="1" applyFill="1" applyBorder="1" applyAlignment="1">
      <alignment horizontal="center" wrapText="1"/>
    </xf>
    <xf numFmtId="41" fontId="0" fillId="0" borderId="34" xfId="0" applyNumberFormat="1" applyFill="1" applyBorder="1" applyAlignment="1">
      <alignment horizontal="center" wrapText="1"/>
    </xf>
    <xf numFmtId="41" fontId="0" fillId="0" borderId="11" xfId="0" applyNumberFormat="1" applyFill="1" applyBorder="1" applyAlignment="1">
      <alignment horizontal="center" wrapText="1"/>
    </xf>
    <xf numFmtId="41" fontId="0" fillId="0" borderId="0" xfId="0" applyNumberFormat="1" applyFill="1" applyBorder="1" applyAlignment="1">
      <alignment horizontal="center" wrapText="1"/>
    </xf>
    <xf numFmtId="41" fontId="0" fillId="0" borderId="12" xfId="0" applyNumberFormat="1" applyFill="1" applyBorder="1" applyAlignment="1">
      <alignment horizontal="center" wrapText="1"/>
    </xf>
    <xf numFmtId="41" fontId="0" fillId="0" borderId="37" xfId="0" applyNumberFormat="1" applyFill="1" applyBorder="1" applyAlignment="1">
      <alignment horizontal="center" wrapText="1"/>
    </xf>
    <xf numFmtId="41" fontId="0" fillId="0" borderId="38" xfId="0" applyNumberFormat="1" applyFill="1" applyBorder="1" applyAlignment="1">
      <alignment horizontal="center" wrapText="1"/>
    </xf>
    <xf numFmtId="41" fontId="0" fillId="0" borderId="39" xfId="0" applyNumberFormat="1" applyFill="1" applyBorder="1" applyAlignment="1">
      <alignment horizontal="center" wrapText="1"/>
    </xf>
    <xf numFmtId="41" fontId="0" fillId="0" borderId="35" xfId="0" applyNumberFormat="1" applyFill="1" applyBorder="1" applyAlignment="1">
      <alignment horizontal="center" wrapText="1"/>
    </xf>
    <xf numFmtId="41" fontId="0" fillId="0" borderId="36" xfId="0" applyNumberFormat="1" applyFill="1" applyBorder="1" applyAlignment="1">
      <alignment horizontal="center" wrapText="1"/>
    </xf>
    <xf numFmtId="41" fontId="0" fillId="0" borderId="33" xfId="0" applyNumberFormat="1" applyFill="1" applyBorder="1" applyAlignment="1">
      <alignment horizontal="center" wrapText="1"/>
    </xf>
    <xf numFmtId="41" fontId="0" fillId="0" borderId="23" xfId="0" applyNumberFormat="1" applyFill="1" applyBorder="1" applyAlignment="1">
      <alignment horizontal="center" wrapText="1"/>
    </xf>
    <xf numFmtId="41" fontId="1" fillId="0" borderId="0" xfId="0" applyNumberFormat="1" applyFont="1" applyFill="1" applyBorder="1" applyAlignment="1">
      <alignment horizontal="center" wrapText="1"/>
    </xf>
    <xf numFmtId="41" fontId="1" fillId="0" borderId="9" xfId="0" applyNumberFormat="1" applyFont="1" applyBorder="1" applyAlignment="1">
      <alignment horizontal="center" wrapText="1"/>
    </xf>
    <xf numFmtId="41" fontId="1" fillId="0" borderId="18" xfId="0" applyNumberFormat="1" applyFont="1" applyBorder="1" applyAlignment="1">
      <alignment horizontal="center" wrapText="1"/>
    </xf>
    <xf numFmtId="41" fontId="1" fillId="0" borderId="10" xfId="0" applyNumberFormat="1" applyFont="1" applyBorder="1" applyAlignment="1">
      <alignment horizontal="center" wrapText="1"/>
    </xf>
    <xf numFmtId="41" fontId="0" fillId="0" borderId="15" xfId="0" applyNumberFormat="1" applyFill="1" applyBorder="1" applyAlignment="1">
      <alignment horizontal="center" wrapText="1"/>
    </xf>
    <xf numFmtId="41" fontId="0" fillId="0" borderId="3" xfId="0" applyNumberFormat="1" applyFill="1" applyBorder="1" applyAlignment="1">
      <alignment horizontal="center" wrapText="1"/>
    </xf>
    <xf numFmtId="41" fontId="0" fillId="0" borderId="16" xfId="0" applyNumberFormat="1" applyFill="1" applyBorder="1" applyAlignment="1">
      <alignment horizontal="center" wrapText="1"/>
    </xf>
    <xf numFmtId="41" fontId="1" fillId="0" borderId="35" xfId="0" applyNumberFormat="1" applyFont="1" applyFill="1" applyBorder="1" applyAlignment="1">
      <alignment horizontal="center" wrapText="1"/>
    </xf>
    <xf numFmtId="41" fontId="1" fillId="0" borderId="36" xfId="0" applyNumberFormat="1" applyFont="1" applyFill="1" applyBorder="1" applyAlignment="1">
      <alignment horizontal="center" wrapText="1"/>
    </xf>
    <xf numFmtId="41" fontId="1" fillId="0" borderId="33" xfId="0" applyNumberFormat="1" applyFont="1" applyFill="1" applyBorder="1" applyAlignment="1">
      <alignment horizontal="center" wrapText="1"/>
    </xf>
    <xf numFmtId="41" fontId="1" fillId="0" borderId="37" xfId="0" applyNumberFormat="1" applyFont="1" applyFill="1" applyBorder="1" applyAlignment="1">
      <alignment horizontal="center" wrapText="1"/>
    </xf>
    <xf numFmtId="41" fontId="1" fillId="0" borderId="38" xfId="0" applyNumberFormat="1" applyFont="1" applyFill="1" applyBorder="1" applyAlignment="1">
      <alignment horizontal="center" wrapText="1"/>
    </xf>
    <xf numFmtId="41" fontId="1" fillId="0" borderId="39" xfId="0" applyNumberFormat="1" applyFont="1" applyFill="1" applyBorder="1" applyAlignment="1">
      <alignment horizontal="center" wrapText="1"/>
    </xf>
    <xf numFmtId="41" fontId="1" fillId="0" borderId="23" xfId="0" applyNumberFormat="1" applyFont="1" applyFill="1" applyBorder="1" applyAlignment="1">
      <alignment horizontal="center" wrapText="1"/>
    </xf>
    <xf numFmtId="41" fontId="1" fillId="0" borderId="34" xfId="0" applyNumberFormat="1" applyFont="1" applyFill="1" applyBorder="1" applyAlignment="1">
      <alignment horizontal="center" wrapText="1"/>
    </xf>
    <xf numFmtId="41" fontId="1" fillId="0" borderId="15" xfId="0" applyNumberFormat="1" applyFont="1" applyFill="1" applyBorder="1" applyAlignment="1">
      <alignment horizontal="center" wrapText="1"/>
    </xf>
    <xf numFmtId="41" fontId="1" fillId="0" borderId="3" xfId="0" applyNumberFormat="1" applyFont="1" applyFill="1" applyBorder="1" applyAlignment="1">
      <alignment horizontal="center" wrapText="1"/>
    </xf>
    <xf numFmtId="41" fontId="1" fillId="0" borderId="16" xfId="0" applyNumberFormat="1" applyFont="1" applyFill="1" applyBorder="1" applyAlignment="1">
      <alignment horizont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5" fillId="3" borderId="28" xfId="1" applyFill="1" applyBorder="1" applyAlignment="1">
      <alignment horizontal="center" wrapText="1"/>
    </xf>
    <xf numFmtId="0" fontId="5" fillId="3" borderId="29" xfId="1" applyFill="1" applyBorder="1" applyAlignment="1">
      <alignment horizontal="center" wrapText="1"/>
    </xf>
    <xf numFmtId="0" fontId="5" fillId="3" borderId="30" xfId="1" applyFill="1" applyBorder="1" applyAlignment="1">
      <alignment horizontal="center" wrapText="1"/>
    </xf>
    <xf numFmtId="41" fontId="1" fillId="0" borderId="11" xfId="0" applyNumberFormat="1" applyFont="1" applyFill="1" applyBorder="1" applyAlignment="1">
      <alignment horizontal="center"/>
    </xf>
    <xf numFmtId="41" fontId="0" fillId="0" borderId="12" xfId="0" applyNumberFormat="1" applyFill="1" applyBorder="1" applyAlignment="1">
      <alignment horizontal="center"/>
    </xf>
    <xf numFmtId="41" fontId="1" fillId="0" borderId="20" xfId="0" applyNumberFormat="1" applyFont="1" applyFill="1" applyBorder="1" applyAlignment="1">
      <alignment horizontal="center"/>
    </xf>
    <xf numFmtId="41" fontId="1" fillId="0" borderId="9" xfId="0" applyNumberFormat="1" applyFont="1" applyBorder="1" applyAlignment="1">
      <alignment horizontal="center"/>
    </xf>
    <xf numFmtId="41" fontId="1" fillId="0" borderId="18" xfId="0" applyNumberFormat="1" applyFont="1" applyBorder="1" applyAlignment="1">
      <alignment horizontal="center"/>
    </xf>
    <xf numFmtId="41" fontId="1" fillId="0" borderId="10" xfId="0" applyNumberFormat="1" applyFont="1" applyBorder="1" applyAlignment="1">
      <alignment horizontal="center"/>
    </xf>
    <xf numFmtId="41" fontId="0" fillId="0" borderId="15" xfId="0" applyNumberFormat="1" applyFill="1" applyBorder="1" applyAlignment="1">
      <alignment horizontal="center"/>
    </xf>
    <xf numFmtId="41" fontId="0" fillId="0" borderId="3" xfId="0" applyNumberFormat="1" applyFill="1" applyBorder="1" applyAlignment="1">
      <alignment horizontal="center"/>
    </xf>
    <xf numFmtId="41" fontId="0" fillId="0" borderId="16" xfId="0" applyNumberFormat="1" applyFill="1" applyBorder="1" applyAlignment="1">
      <alignment horizontal="center"/>
    </xf>
    <xf numFmtId="0" fontId="5" fillId="3" borderId="25" xfId="1" applyFill="1" applyBorder="1" applyAlignment="1">
      <alignment horizontal="center" wrapText="1"/>
    </xf>
    <xf numFmtId="0" fontId="5" fillId="3" borderId="26" xfId="1" applyFill="1" applyBorder="1" applyAlignment="1">
      <alignment horizontal="center" wrapText="1"/>
    </xf>
    <xf numFmtId="0" fontId="5" fillId="3" borderId="27" xfId="1" applyFill="1" applyBorder="1" applyAlignment="1">
      <alignment horizontal="center" wrapText="1"/>
    </xf>
    <xf numFmtId="0" fontId="3" fillId="0" borderId="31" xfId="0" applyFont="1" applyFill="1" applyBorder="1" applyAlignment="1">
      <alignment horizontal="center" wrapText="1"/>
    </xf>
    <xf numFmtId="0" fontId="3" fillId="0" borderId="0" xfId="0" applyFont="1" applyFill="1" applyBorder="1" applyAlignment="1">
      <alignment horizontal="center" wrapText="1"/>
    </xf>
    <xf numFmtId="0" fontId="3" fillId="0" borderId="32" xfId="0" applyFont="1" applyFill="1" applyBorder="1" applyAlignment="1">
      <alignment horizontal="center" wrapText="1"/>
    </xf>
    <xf numFmtId="0" fontId="3" fillId="0" borderId="2" xfId="0" applyFont="1" applyFill="1" applyBorder="1" applyAlignment="1">
      <alignment horizontal="center"/>
    </xf>
    <xf numFmtId="0" fontId="3" fillId="0" borderId="16" xfId="0" applyFont="1" applyFill="1" applyBorder="1" applyAlignment="1">
      <alignment horizontal="center"/>
    </xf>
  </cellXfs>
  <cellStyles count="3">
    <cellStyle name="Hyperlink" xfId="2" builtinId="8"/>
    <cellStyle name="Input" xfId="1" builtinId="20"/>
    <cellStyle name="Normal" xfId="0" builtinId="0"/>
  </cellStyles>
  <dxfs count="0"/>
  <tableStyles count="0" defaultTableStyle="TableStyleMedium2" defaultPivotStyle="PivotStyleLight16"/>
  <colors>
    <mruColors>
      <color rgb="FFDCE6F1"/>
      <color rgb="FFDAEEF3"/>
      <color rgb="FFFFCCFF"/>
      <color rgb="FFFFFF99"/>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inethelp.usaid.gov/Documents/rawmedia_repository/Monthly_Maintenance_Rates.pdf" TargetMode="External"/><Relationship Id="rId1" Type="http://schemas.openxmlformats.org/officeDocument/2006/relationships/hyperlink" Target="http://www.usaid.gov/policy/ads/200/253.pdf"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92"/>
  <sheetViews>
    <sheetView tabSelected="1" workbookViewId="0"/>
  </sheetViews>
  <sheetFormatPr defaultRowHeight="15" x14ac:dyDescent="0.25"/>
  <cols>
    <col min="1" max="1" width="127.42578125" style="129" customWidth="1"/>
  </cols>
  <sheetData>
    <row r="1" spans="1:1" ht="18" x14ac:dyDescent="0.25">
      <c r="A1" s="124" t="s">
        <v>269</v>
      </c>
    </row>
    <row r="2" spans="1:1" x14ac:dyDescent="0.25">
      <c r="A2" s="135" t="s">
        <v>329</v>
      </c>
    </row>
    <row r="3" spans="1:1" ht="18" x14ac:dyDescent="0.25">
      <c r="A3" s="124" t="s">
        <v>270</v>
      </c>
    </row>
    <row r="4" spans="1:1" ht="47.25" x14ac:dyDescent="0.25">
      <c r="A4" s="125" t="s">
        <v>271</v>
      </c>
    </row>
    <row r="5" spans="1:1" ht="15.75" x14ac:dyDescent="0.25">
      <c r="A5" s="125"/>
    </row>
    <row r="6" spans="1:1" ht="60" customHeight="1" x14ac:dyDescent="0.25">
      <c r="A6" s="125" t="s">
        <v>272</v>
      </c>
    </row>
    <row r="7" spans="1:1" ht="15.75" x14ac:dyDescent="0.25">
      <c r="A7" s="125"/>
    </row>
    <row r="8" spans="1:1" ht="15.75" x14ac:dyDescent="0.25">
      <c r="A8" s="125" t="s">
        <v>328</v>
      </c>
    </row>
    <row r="9" spans="1:1" ht="15.75" x14ac:dyDescent="0.25">
      <c r="A9" s="125"/>
    </row>
    <row r="10" spans="1:1" ht="24.95" customHeight="1" x14ac:dyDescent="0.25">
      <c r="A10" s="125" t="s">
        <v>273</v>
      </c>
    </row>
    <row r="11" spans="1:1" ht="15.75" x14ac:dyDescent="0.25">
      <c r="A11" s="125"/>
    </row>
    <row r="12" spans="1:1" ht="60" customHeight="1" x14ac:dyDescent="0.25">
      <c r="A12" s="125" t="s">
        <v>274</v>
      </c>
    </row>
    <row r="13" spans="1:1" ht="15.75" x14ac:dyDescent="0.25">
      <c r="A13" s="125"/>
    </row>
    <row r="14" spans="1:1" ht="15.75" x14ac:dyDescent="0.25">
      <c r="A14" s="125" t="s">
        <v>275</v>
      </c>
    </row>
    <row r="15" spans="1:1" ht="15.75" x14ac:dyDescent="0.25">
      <c r="A15" s="125"/>
    </row>
    <row r="16" spans="1:1" ht="31.5" x14ac:dyDescent="0.25">
      <c r="A16" s="125" t="s">
        <v>276</v>
      </c>
    </row>
    <row r="17" spans="1:1" ht="15.75" x14ac:dyDescent="0.25">
      <c r="A17" s="125"/>
    </row>
    <row r="18" spans="1:1" ht="18" x14ac:dyDescent="0.25">
      <c r="A18" s="124" t="s">
        <v>277</v>
      </c>
    </row>
    <row r="19" spans="1:1" ht="47.25" x14ac:dyDescent="0.25">
      <c r="A19" s="125" t="s">
        <v>278</v>
      </c>
    </row>
    <row r="20" spans="1:1" ht="15.75" x14ac:dyDescent="0.25">
      <c r="A20" s="125"/>
    </row>
    <row r="21" spans="1:1" ht="15.75" x14ac:dyDescent="0.25">
      <c r="A21" s="126" t="s">
        <v>279</v>
      </c>
    </row>
    <row r="22" spans="1:1" ht="60" customHeight="1" x14ac:dyDescent="0.25">
      <c r="A22" s="126" t="s">
        <v>280</v>
      </c>
    </row>
    <row r="23" spans="1:1" ht="15.75" x14ac:dyDescent="0.25">
      <c r="A23" s="126"/>
    </row>
    <row r="24" spans="1:1" ht="15.75" x14ac:dyDescent="0.25">
      <c r="A24" s="126" t="s">
        <v>281</v>
      </c>
    </row>
    <row r="25" spans="1:1" ht="24.95" customHeight="1" x14ac:dyDescent="0.25">
      <c r="A25" s="126" t="s">
        <v>282</v>
      </c>
    </row>
    <row r="26" spans="1:1" ht="24.95" customHeight="1" x14ac:dyDescent="0.25">
      <c r="A26" s="126"/>
    </row>
    <row r="27" spans="1:1" ht="24.95" customHeight="1" x14ac:dyDescent="0.25">
      <c r="A27" s="126"/>
    </row>
    <row r="28" spans="1:1" ht="15.75" x14ac:dyDescent="0.25">
      <c r="A28" s="126"/>
    </row>
    <row r="29" spans="1:1" ht="15.75" x14ac:dyDescent="0.25">
      <c r="A29" s="126" t="s">
        <v>283</v>
      </c>
    </row>
    <row r="30" spans="1:1" ht="65.099999999999994" customHeight="1" x14ac:dyDescent="0.25">
      <c r="A30" s="126" t="s">
        <v>284</v>
      </c>
    </row>
    <row r="31" spans="1:1" ht="15.75" x14ac:dyDescent="0.25">
      <c r="A31" s="127" t="s">
        <v>285</v>
      </c>
    </row>
    <row r="32" spans="1:1" ht="15.75" x14ac:dyDescent="0.25">
      <c r="A32" s="127" t="s">
        <v>286</v>
      </c>
    </row>
    <row r="33" spans="1:1" ht="15.75" x14ac:dyDescent="0.25">
      <c r="A33" s="127" t="s">
        <v>287</v>
      </c>
    </row>
    <row r="34" spans="1:1" ht="15.75" x14ac:dyDescent="0.25">
      <c r="A34" s="127" t="s">
        <v>288</v>
      </c>
    </row>
    <row r="35" spans="1:1" ht="15.75" x14ac:dyDescent="0.25">
      <c r="A35" s="127" t="s">
        <v>289</v>
      </c>
    </row>
    <row r="36" spans="1:1" ht="15.75" x14ac:dyDescent="0.25">
      <c r="A36" s="126" t="s">
        <v>290</v>
      </c>
    </row>
    <row r="37" spans="1:1" ht="15.75" x14ac:dyDescent="0.25">
      <c r="A37" s="127" t="s">
        <v>291</v>
      </c>
    </row>
    <row r="38" spans="1:1" ht="31.5" x14ac:dyDescent="0.25">
      <c r="A38" s="127" t="s">
        <v>292</v>
      </c>
    </row>
    <row r="39" spans="1:1" ht="15.75" x14ac:dyDescent="0.25">
      <c r="A39" s="127" t="s">
        <v>293</v>
      </c>
    </row>
    <row r="40" spans="1:1" ht="15.75" x14ac:dyDescent="0.25">
      <c r="A40" s="126"/>
    </row>
    <row r="41" spans="1:1" ht="15.75" x14ac:dyDescent="0.25">
      <c r="A41" s="126" t="s">
        <v>294</v>
      </c>
    </row>
    <row r="42" spans="1:1" ht="15.75" x14ac:dyDescent="0.25">
      <c r="A42" s="128" t="s">
        <v>295</v>
      </c>
    </row>
    <row r="43" spans="1:1" ht="15.75" x14ac:dyDescent="0.25">
      <c r="A43" s="126" t="s">
        <v>296</v>
      </c>
    </row>
    <row r="44" spans="1:1" ht="15.75" x14ac:dyDescent="0.25">
      <c r="A44" s="128" t="s">
        <v>297</v>
      </c>
    </row>
    <row r="45" spans="1:1" ht="31.5" x14ac:dyDescent="0.25">
      <c r="A45" s="126" t="s">
        <v>298</v>
      </c>
    </row>
    <row r="46" spans="1:1" ht="15.75" x14ac:dyDescent="0.25">
      <c r="A46" s="127" t="s">
        <v>299</v>
      </c>
    </row>
    <row r="47" spans="1:1" ht="15.75" x14ac:dyDescent="0.25">
      <c r="A47" s="127" t="s">
        <v>300</v>
      </c>
    </row>
    <row r="48" spans="1:1" ht="45" customHeight="1" x14ac:dyDescent="0.25">
      <c r="A48" s="126" t="s">
        <v>322</v>
      </c>
    </row>
    <row r="49" spans="1:1" ht="45" customHeight="1" x14ac:dyDescent="0.25">
      <c r="A49" s="130" t="s">
        <v>301</v>
      </c>
    </row>
    <row r="50" spans="1:1" ht="15.75" x14ac:dyDescent="0.25">
      <c r="A50" s="130"/>
    </row>
    <row r="51" spans="1:1" ht="15.75" x14ac:dyDescent="0.25">
      <c r="A51" s="126" t="s">
        <v>302</v>
      </c>
    </row>
    <row r="52" spans="1:1" ht="65.099999999999994" customHeight="1" x14ac:dyDescent="0.25">
      <c r="A52" s="126" t="s">
        <v>303</v>
      </c>
    </row>
    <row r="53" spans="1:1" ht="15.75" x14ac:dyDescent="0.25">
      <c r="A53" s="126"/>
    </row>
    <row r="54" spans="1:1" ht="15.75" x14ac:dyDescent="0.25">
      <c r="A54" s="126" t="s">
        <v>304</v>
      </c>
    </row>
    <row r="55" spans="1:1" ht="30" customHeight="1" x14ac:dyDescent="0.25">
      <c r="A55" s="126" t="s">
        <v>305</v>
      </c>
    </row>
    <row r="56" spans="1:1" ht="30" customHeight="1" x14ac:dyDescent="0.25">
      <c r="A56" s="126"/>
    </row>
    <row r="57" spans="1:1" ht="30" customHeight="1" x14ac:dyDescent="0.25">
      <c r="A57" s="126"/>
    </row>
    <row r="58" spans="1:1" ht="15.75" x14ac:dyDescent="0.25">
      <c r="A58" s="126"/>
    </row>
    <row r="59" spans="1:1" ht="15.75" x14ac:dyDescent="0.25">
      <c r="A59" s="126" t="s">
        <v>306</v>
      </c>
    </row>
    <row r="60" spans="1:1" ht="15.75" x14ac:dyDescent="0.25">
      <c r="A60" s="126" t="s">
        <v>325</v>
      </c>
    </row>
    <row r="61" spans="1:1" x14ac:dyDescent="0.25">
      <c r="A61" s="131" t="s">
        <v>324</v>
      </c>
    </row>
    <row r="62" spans="1:1" ht="15.75" x14ac:dyDescent="0.25">
      <c r="A62" s="126"/>
    </row>
    <row r="63" spans="1:1" ht="31.5" x14ac:dyDescent="0.25">
      <c r="A63" s="132" t="s">
        <v>307</v>
      </c>
    </row>
    <row r="64" spans="1:1" ht="15.75" x14ac:dyDescent="0.25">
      <c r="A64" s="126"/>
    </row>
    <row r="65" spans="1:1" ht="47.25" x14ac:dyDescent="0.25">
      <c r="A65" s="126" t="s">
        <v>308</v>
      </c>
    </row>
    <row r="66" spans="1:1" ht="31.5" x14ac:dyDescent="0.25">
      <c r="A66" s="126" t="s">
        <v>309</v>
      </c>
    </row>
    <row r="67" spans="1:1" ht="15.75" x14ac:dyDescent="0.25">
      <c r="A67" s="126" t="s">
        <v>310</v>
      </c>
    </row>
    <row r="68" spans="1:1" ht="15.75" x14ac:dyDescent="0.25">
      <c r="A68" s="126" t="s">
        <v>311</v>
      </c>
    </row>
    <row r="69" spans="1:1" ht="15.75" x14ac:dyDescent="0.25">
      <c r="A69" s="126"/>
    </row>
    <row r="70" spans="1:1" ht="31.5" x14ac:dyDescent="0.25">
      <c r="A70" s="127" t="s">
        <v>312</v>
      </c>
    </row>
    <row r="71" spans="1:1" ht="47.25" x14ac:dyDescent="0.25">
      <c r="A71" s="127" t="s">
        <v>313</v>
      </c>
    </row>
    <row r="72" spans="1:1" ht="31.5" x14ac:dyDescent="0.25">
      <c r="A72" s="127" t="s">
        <v>314</v>
      </c>
    </row>
    <row r="73" spans="1:1" ht="15.75" x14ac:dyDescent="0.25">
      <c r="A73" s="127" t="s">
        <v>323</v>
      </c>
    </row>
    <row r="74" spans="1:1" x14ac:dyDescent="0.25">
      <c r="A74" s="131" t="s">
        <v>327</v>
      </c>
    </row>
    <row r="75" spans="1:1" ht="50.1" customHeight="1" x14ac:dyDescent="0.25">
      <c r="A75" s="126" t="s">
        <v>326</v>
      </c>
    </row>
    <row r="76" spans="1:1" ht="15.75" x14ac:dyDescent="0.25">
      <c r="A76" s="126"/>
    </row>
    <row r="77" spans="1:1" ht="15.75" x14ac:dyDescent="0.25">
      <c r="A77" s="126" t="s">
        <v>315</v>
      </c>
    </row>
    <row r="78" spans="1:1" ht="80.099999999999994" customHeight="1" x14ac:dyDescent="0.25">
      <c r="A78" s="130" t="s">
        <v>316</v>
      </c>
    </row>
    <row r="79" spans="1:1" ht="15.75" x14ac:dyDescent="0.25">
      <c r="A79" s="130"/>
    </row>
    <row r="80" spans="1:1" ht="15.75" x14ac:dyDescent="0.25">
      <c r="A80" s="130" t="s">
        <v>317</v>
      </c>
    </row>
    <row r="81" spans="1:1" ht="45" customHeight="1" x14ac:dyDescent="0.25">
      <c r="A81" s="130" t="s">
        <v>318</v>
      </c>
    </row>
    <row r="82" spans="1:1" ht="15.75" x14ac:dyDescent="0.25">
      <c r="A82" s="130"/>
    </row>
    <row r="83" spans="1:1" ht="15.75" x14ac:dyDescent="0.25">
      <c r="A83" s="130" t="s">
        <v>319</v>
      </c>
    </row>
    <row r="84" spans="1:1" ht="15.75" x14ac:dyDescent="0.25">
      <c r="A84" s="130"/>
    </row>
    <row r="85" spans="1:1" ht="15.75" x14ac:dyDescent="0.25">
      <c r="A85" s="130"/>
    </row>
    <row r="86" spans="1:1" ht="15.75" x14ac:dyDescent="0.25">
      <c r="A86" s="130"/>
    </row>
    <row r="87" spans="1:1" ht="15.75" x14ac:dyDescent="0.25">
      <c r="A87" s="126" t="s">
        <v>320</v>
      </c>
    </row>
    <row r="88" spans="1:1" ht="174.95" customHeight="1" x14ac:dyDescent="0.25">
      <c r="A88" s="126" t="s">
        <v>321</v>
      </c>
    </row>
    <row r="89" spans="1:1" ht="15.75" x14ac:dyDescent="0.25">
      <c r="A89" s="130"/>
    </row>
    <row r="90" spans="1:1" ht="15.75" x14ac:dyDescent="0.25">
      <c r="A90" s="125"/>
    </row>
    <row r="91" spans="1:1" ht="15.75" x14ac:dyDescent="0.25">
      <c r="A91" s="125"/>
    </row>
    <row r="92" spans="1:1" ht="15.75" x14ac:dyDescent="0.25">
      <c r="A92" s="125"/>
    </row>
  </sheetData>
  <hyperlinks>
    <hyperlink ref="A61" r:id="rId1" display="http://www.usaid.gov/policy/ads/200/253.pdf"/>
    <hyperlink ref="A74" r:id="rId2"/>
  </hyperlinks>
  <pageMargins left="0.7" right="0.7" top="0.75" bottom="0.75" header="0.3" footer="0.3"/>
  <pageSetup fitToWidth="0" orientation="portrait"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Q46"/>
  <sheetViews>
    <sheetView workbookViewId="0">
      <selection activeCell="A6" sqref="A6"/>
    </sheetView>
  </sheetViews>
  <sheetFormatPr defaultRowHeight="15" x14ac:dyDescent="0.25"/>
  <cols>
    <col min="1" max="1" width="24.7109375" bestFit="1" customWidth="1"/>
    <col min="2" max="2" width="10.85546875" bestFit="1" customWidth="1"/>
    <col min="3" max="3" width="13.7109375" style="1" customWidth="1"/>
    <col min="4" max="4" width="2.7109375" style="27" customWidth="1"/>
    <col min="5" max="7" width="13.7109375" style="1" customWidth="1"/>
    <col min="8" max="8" width="2.7109375" style="27" customWidth="1"/>
    <col min="9" max="11" width="13.7109375" style="1" customWidth="1"/>
    <col min="12" max="12" width="2.7109375" style="27" customWidth="1"/>
    <col min="13" max="15" width="13.7109375" style="1" customWidth="1"/>
    <col min="16" max="16" width="2.7109375" style="27" customWidth="1"/>
    <col min="17" max="17" width="13.7109375" style="1" customWidth="1"/>
  </cols>
  <sheetData>
    <row r="1" spans="1:17" ht="15.75" thickBot="1" x14ac:dyDescent="0.3">
      <c r="A1" s="34" t="s">
        <v>263</v>
      </c>
      <c r="D1" s="1"/>
      <c r="H1" s="1"/>
      <c r="L1" s="1"/>
      <c r="P1" s="1"/>
    </row>
    <row r="2" spans="1:17" ht="15" customHeight="1" thickBot="1" x14ac:dyDescent="0.3">
      <c r="D2" s="141"/>
      <c r="E2" s="151" t="str">
        <f>'Yr1 Budget'!E2:G2</f>
        <v>HOST COUNTRY 1</v>
      </c>
      <c r="F2" s="152"/>
      <c r="G2" s="153"/>
      <c r="H2" s="150"/>
      <c r="I2" s="151" t="str">
        <f>'Yr1 Budget'!I2:K2</f>
        <v>HOST COUNTRY 2</v>
      </c>
      <c r="J2" s="152"/>
      <c r="K2" s="153"/>
      <c r="L2" s="150"/>
      <c r="M2" s="151" t="str">
        <f>'Yr1 Budget'!M2:O2</f>
        <v>HOST COUNTRY 3</v>
      </c>
      <c r="N2" s="152"/>
      <c r="O2" s="153"/>
      <c r="P2" s="150"/>
    </row>
    <row r="3" spans="1:17" ht="30" x14ac:dyDescent="0.25">
      <c r="C3" s="46" t="s">
        <v>1</v>
      </c>
      <c r="D3" s="141"/>
      <c r="E3" s="17" t="s">
        <v>29</v>
      </c>
      <c r="F3" s="52" t="s">
        <v>30</v>
      </c>
      <c r="G3" s="49" t="s">
        <v>36</v>
      </c>
      <c r="H3" s="150"/>
      <c r="I3" s="17" t="s">
        <v>32</v>
      </c>
      <c r="J3" s="52" t="s">
        <v>33</v>
      </c>
      <c r="K3" s="49" t="s">
        <v>37</v>
      </c>
      <c r="L3" s="150"/>
      <c r="M3" s="17" t="s">
        <v>34</v>
      </c>
      <c r="N3" s="52" t="s">
        <v>35</v>
      </c>
      <c r="O3" s="49" t="s">
        <v>38</v>
      </c>
      <c r="P3" s="150"/>
      <c r="Q3" s="29" t="s">
        <v>22</v>
      </c>
    </row>
    <row r="4" spans="1:17" ht="6.95" customHeight="1" x14ac:dyDescent="0.25">
      <c r="C4" s="30"/>
      <c r="D4" s="141"/>
      <c r="E4" s="8"/>
      <c r="F4" s="14"/>
      <c r="G4" s="9"/>
      <c r="H4" s="150"/>
      <c r="I4" s="8"/>
      <c r="J4" s="14"/>
      <c r="K4" s="9"/>
      <c r="L4" s="150"/>
      <c r="M4" s="8"/>
      <c r="N4" s="14"/>
      <c r="O4" s="9"/>
      <c r="P4" s="150"/>
      <c r="Q4" s="30"/>
    </row>
    <row r="5" spans="1:17" ht="12.95" customHeight="1" x14ac:dyDescent="0.25">
      <c r="A5" s="26" t="s">
        <v>45</v>
      </c>
      <c r="B5" s="19" t="s">
        <v>47</v>
      </c>
      <c r="C5" s="33"/>
      <c r="D5" s="141"/>
      <c r="E5" s="12"/>
      <c r="F5" s="4"/>
      <c r="G5" s="13"/>
      <c r="H5" s="150"/>
      <c r="I5" s="12"/>
      <c r="J5" s="3"/>
      <c r="K5" s="13"/>
      <c r="L5" s="150"/>
      <c r="M5" s="12"/>
      <c r="N5" s="3"/>
      <c r="O5" s="13"/>
      <c r="P5" s="150"/>
      <c r="Q5" s="33"/>
    </row>
    <row r="6" spans="1:17" ht="12" customHeight="1" x14ac:dyDescent="0.25">
      <c r="A6" s="103"/>
      <c r="B6" s="37" t="s">
        <v>141</v>
      </c>
      <c r="C6" s="47"/>
      <c r="D6" s="141"/>
      <c r="E6" s="16"/>
      <c r="F6" s="53"/>
      <c r="G6" s="69">
        <f>E6+F6</f>
        <v>0</v>
      </c>
      <c r="H6" s="150"/>
      <c r="I6" s="16"/>
      <c r="J6" s="53"/>
      <c r="K6" s="70">
        <f>I6+J6</f>
        <v>0</v>
      </c>
      <c r="L6" s="150"/>
      <c r="M6" s="16"/>
      <c r="N6" s="53"/>
      <c r="O6" s="70">
        <f>M6+N6</f>
        <v>0</v>
      </c>
      <c r="P6" s="150"/>
      <c r="Q6" s="32">
        <f>C6+G6+K6+O6</f>
        <v>0</v>
      </c>
    </row>
    <row r="7" spans="1:17" ht="12" customHeight="1" x14ac:dyDescent="0.25">
      <c r="A7" s="103"/>
      <c r="B7" s="37" t="s">
        <v>142</v>
      </c>
      <c r="C7" s="47"/>
      <c r="D7" s="141"/>
      <c r="E7" s="16"/>
      <c r="F7" s="53"/>
      <c r="G7" s="69">
        <f t="shared" ref="G7:G45" si="0">E7+F7</f>
        <v>0</v>
      </c>
      <c r="H7" s="150"/>
      <c r="I7" s="16"/>
      <c r="J7" s="53"/>
      <c r="K7" s="70">
        <f t="shared" ref="K7:K45" si="1">I7+J7</f>
        <v>0</v>
      </c>
      <c r="L7" s="150"/>
      <c r="M7" s="16"/>
      <c r="N7" s="53"/>
      <c r="O7" s="70">
        <f t="shared" ref="O7:O45" si="2">M7+N7</f>
        <v>0</v>
      </c>
      <c r="P7" s="150"/>
      <c r="Q7" s="32">
        <f t="shared" ref="Q7:Q45" si="3">C7+G7+K7+O7</f>
        <v>0</v>
      </c>
    </row>
    <row r="8" spans="1:17" ht="12" customHeight="1" x14ac:dyDescent="0.25">
      <c r="A8" s="103"/>
      <c r="B8" s="37" t="s">
        <v>143</v>
      </c>
      <c r="C8" s="47"/>
      <c r="D8" s="141"/>
      <c r="E8" s="16"/>
      <c r="F8" s="53"/>
      <c r="G8" s="69">
        <f t="shared" si="0"/>
        <v>0</v>
      </c>
      <c r="H8" s="150"/>
      <c r="I8" s="16"/>
      <c r="J8" s="53"/>
      <c r="K8" s="70">
        <f t="shared" si="1"/>
        <v>0</v>
      </c>
      <c r="L8" s="150"/>
      <c r="M8" s="16"/>
      <c r="N8" s="53"/>
      <c r="O8" s="70">
        <f t="shared" si="2"/>
        <v>0</v>
      </c>
      <c r="P8" s="150"/>
      <c r="Q8" s="32">
        <f t="shared" si="3"/>
        <v>0</v>
      </c>
    </row>
    <row r="9" spans="1:17" ht="12" customHeight="1" x14ac:dyDescent="0.25">
      <c r="A9" s="103"/>
      <c r="B9" s="37" t="s">
        <v>145</v>
      </c>
      <c r="C9" s="47"/>
      <c r="D9" s="141"/>
      <c r="E9" s="16"/>
      <c r="F9" s="53"/>
      <c r="G9" s="69">
        <f t="shared" si="0"/>
        <v>0</v>
      </c>
      <c r="H9" s="150"/>
      <c r="I9" s="16"/>
      <c r="J9" s="53"/>
      <c r="K9" s="70">
        <f t="shared" si="1"/>
        <v>0</v>
      </c>
      <c r="L9" s="150"/>
      <c r="M9" s="16"/>
      <c r="N9" s="53"/>
      <c r="O9" s="70">
        <f t="shared" si="2"/>
        <v>0</v>
      </c>
      <c r="P9" s="150"/>
      <c r="Q9" s="32">
        <f t="shared" si="3"/>
        <v>0</v>
      </c>
    </row>
    <row r="10" spans="1:17" ht="12" customHeight="1" x14ac:dyDescent="0.25">
      <c r="A10" s="103"/>
      <c r="B10" s="37" t="s">
        <v>146</v>
      </c>
      <c r="C10" s="47"/>
      <c r="D10" s="141"/>
      <c r="E10" s="16"/>
      <c r="F10" s="53"/>
      <c r="G10" s="69">
        <f t="shared" si="0"/>
        <v>0</v>
      </c>
      <c r="H10" s="150"/>
      <c r="I10" s="16"/>
      <c r="J10" s="53"/>
      <c r="K10" s="70">
        <f t="shared" si="1"/>
        <v>0</v>
      </c>
      <c r="L10" s="150"/>
      <c r="M10" s="16"/>
      <c r="N10" s="53"/>
      <c r="O10" s="70">
        <f t="shared" si="2"/>
        <v>0</v>
      </c>
      <c r="P10" s="150"/>
      <c r="Q10" s="32">
        <f t="shared" si="3"/>
        <v>0</v>
      </c>
    </row>
    <row r="11" spans="1:17" ht="12" customHeight="1" x14ac:dyDescent="0.25">
      <c r="A11" s="103"/>
      <c r="B11" s="37" t="s">
        <v>147</v>
      </c>
      <c r="C11" s="47"/>
      <c r="D11" s="141"/>
      <c r="E11" s="16"/>
      <c r="F11" s="53"/>
      <c r="G11" s="69">
        <f t="shared" si="0"/>
        <v>0</v>
      </c>
      <c r="H11" s="150"/>
      <c r="I11" s="16"/>
      <c r="J11" s="53"/>
      <c r="K11" s="70">
        <f t="shared" si="1"/>
        <v>0</v>
      </c>
      <c r="L11" s="150"/>
      <c r="M11" s="16"/>
      <c r="N11" s="53"/>
      <c r="O11" s="70">
        <f t="shared" si="2"/>
        <v>0</v>
      </c>
      <c r="P11" s="150"/>
      <c r="Q11" s="32">
        <f t="shared" si="3"/>
        <v>0</v>
      </c>
    </row>
    <row r="12" spans="1:17" ht="12" customHeight="1" x14ac:dyDescent="0.25">
      <c r="A12" s="103"/>
      <c r="B12" s="37" t="s">
        <v>144</v>
      </c>
      <c r="C12" s="47"/>
      <c r="D12" s="141"/>
      <c r="E12" s="16"/>
      <c r="F12" s="53"/>
      <c r="G12" s="69">
        <f t="shared" si="0"/>
        <v>0</v>
      </c>
      <c r="H12" s="150"/>
      <c r="I12" s="16"/>
      <c r="J12" s="53"/>
      <c r="K12" s="70">
        <f t="shared" si="1"/>
        <v>0</v>
      </c>
      <c r="L12" s="150"/>
      <c r="M12" s="16"/>
      <c r="N12" s="53"/>
      <c r="O12" s="70">
        <f t="shared" si="2"/>
        <v>0</v>
      </c>
      <c r="P12" s="150"/>
      <c r="Q12" s="32">
        <f t="shared" si="3"/>
        <v>0</v>
      </c>
    </row>
    <row r="13" spans="1:17" ht="12" customHeight="1" x14ac:dyDescent="0.25">
      <c r="A13" s="103"/>
      <c r="B13" s="37" t="s">
        <v>148</v>
      </c>
      <c r="C13" s="47"/>
      <c r="D13" s="141"/>
      <c r="E13" s="16"/>
      <c r="F13" s="53"/>
      <c r="G13" s="69">
        <f t="shared" si="0"/>
        <v>0</v>
      </c>
      <c r="H13" s="150"/>
      <c r="I13" s="16"/>
      <c r="J13" s="53"/>
      <c r="K13" s="70">
        <f t="shared" si="1"/>
        <v>0</v>
      </c>
      <c r="L13" s="150"/>
      <c r="M13" s="16"/>
      <c r="N13" s="53"/>
      <c r="O13" s="70">
        <f t="shared" si="2"/>
        <v>0</v>
      </c>
      <c r="P13" s="150"/>
      <c r="Q13" s="32">
        <f t="shared" si="3"/>
        <v>0</v>
      </c>
    </row>
    <row r="14" spans="1:17" ht="12" customHeight="1" x14ac:dyDescent="0.25">
      <c r="A14" s="103"/>
      <c r="B14" s="37" t="s">
        <v>149</v>
      </c>
      <c r="C14" s="47"/>
      <c r="D14" s="141"/>
      <c r="E14" s="16"/>
      <c r="F14" s="53"/>
      <c r="G14" s="69">
        <f t="shared" si="0"/>
        <v>0</v>
      </c>
      <c r="H14" s="150"/>
      <c r="I14" s="16"/>
      <c r="J14" s="53"/>
      <c r="K14" s="70">
        <f t="shared" si="1"/>
        <v>0</v>
      </c>
      <c r="L14" s="150"/>
      <c r="M14" s="16"/>
      <c r="N14" s="53"/>
      <c r="O14" s="70">
        <f t="shared" si="2"/>
        <v>0</v>
      </c>
      <c r="P14" s="150"/>
      <c r="Q14" s="32">
        <f t="shared" si="3"/>
        <v>0</v>
      </c>
    </row>
    <row r="15" spans="1:17" ht="12" customHeight="1" x14ac:dyDescent="0.25">
      <c r="A15" s="103"/>
      <c r="B15" s="37" t="s">
        <v>150</v>
      </c>
      <c r="C15" s="47"/>
      <c r="D15" s="141"/>
      <c r="E15" s="16"/>
      <c r="F15" s="53"/>
      <c r="G15" s="69">
        <f t="shared" si="0"/>
        <v>0</v>
      </c>
      <c r="H15" s="150"/>
      <c r="I15" s="16"/>
      <c r="J15" s="53"/>
      <c r="K15" s="70">
        <f t="shared" si="1"/>
        <v>0</v>
      </c>
      <c r="L15" s="150"/>
      <c r="M15" s="16"/>
      <c r="N15" s="53"/>
      <c r="O15" s="70">
        <f t="shared" si="2"/>
        <v>0</v>
      </c>
      <c r="P15" s="150"/>
      <c r="Q15" s="32">
        <f t="shared" si="3"/>
        <v>0</v>
      </c>
    </row>
    <row r="16" spans="1:17" ht="12" customHeight="1" x14ac:dyDescent="0.25">
      <c r="A16" s="103"/>
      <c r="B16" s="37" t="s">
        <v>151</v>
      </c>
      <c r="C16" s="47"/>
      <c r="D16" s="141"/>
      <c r="E16" s="16"/>
      <c r="F16" s="53"/>
      <c r="G16" s="69">
        <f t="shared" si="0"/>
        <v>0</v>
      </c>
      <c r="H16" s="150"/>
      <c r="I16" s="16"/>
      <c r="J16" s="53"/>
      <c r="K16" s="70">
        <f t="shared" si="1"/>
        <v>0</v>
      </c>
      <c r="L16" s="150"/>
      <c r="M16" s="16"/>
      <c r="N16" s="53"/>
      <c r="O16" s="70">
        <f t="shared" si="2"/>
        <v>0</v>
      </c>
      <c r="P16" s="150"/>
      <c r="Q16" s="32">
        <f t="shared" si="3"/>
        <v>0</v>
      </c>
    </row>
    <row r="17" spans="1:17" ht="12" customHeight="1" x14ac:dyDescent="0.25">
      <c r="A17" s="103"/>
      <c r="B17" s="37" t="s">
        <v>152</v>
      </c>
      <c r="C17" s="47"/>
      <c r="D17" s="141"/>
      <c r="E17" s="16"/>
      <c r="F17" s="53"/>
      <c r="G17" s="69">
        <f t="shared" si="0"/>
        <v>0</v>
      </c>
      <c r="H17" s="150"/>
      <c r="I17" s="16"/>
      <c r="J17" s="53"/>
      <c r="K17" s="70">
        <f t="shared" si="1"/>
        <v>0</v>
      </c>
      <c r="L17" s="150"/>
      <c r="M17" s="16"/>
      <c r="N17" s="53"/>
      <c r="O17" s="70">
        <f t="shared" si="2"/>
        <v>0</v>
      </c>
      <c r="P17" s="150"/>
      <c r="Q17" s="32">
        <f t="shared" si="3"/>
        <v>0</v>
      </c>
    </row>
    <row r="18" spans="1:17" ht="12" customHeight="1" x14ac:dyDescent="0.25">
      <c r="A18" s="103"/>
      <c r="B18" s="37" t="s">
        <v>153</v>
      </c>
      <c r="C18" s="47"/>
      <c r="D18" s="141"/>
      <c r="E18" s="16"/>
      <c r="F18" s="53"/>
      <c r="G18" s="69">
        <f t="shared" si="0"/>
        <v>0</v>
      </c>
      <c r="H18" s="150"/>
      <c r="I18" s="16"/>
      <c r="J18" s="53"/>
      <c r="K18" s="70">
        <f t="shared" si="1"/>
        <v>0</v>
      </c>
      <c r="L18" s="150"/>
      <c r="M18" s="16"/>
      <c r="N18" s="53"/>
      <c r="O18" s="70">
        <f t="shared" si="2"/>
        <v>0</v>
      </c>
      <c r="P18" s="150"/>
      <c r="Q18" s="32">
        <f t="shared" si="3"/>
        <v>0</v>
      </c>
    </row>
    <row r="19" spans="1:17" ht="12" customHeight="1" x14ac:dyDescent="0.25">
      <c r="A19" s="103"/>
      <c r="B19" s="37" t="s">
        <v>154</v>
      </c>
      <c r="C19" s="47"/>
      <c r="D19" s="141"/>
      <c r="E19" s="16"/>
      <c r="F19" s="53"/>
      <c r="G19" s="69">
        <f t="shared" si="0"/>
        <v>0</v>
      </c>
      <c r="H19" s="150"/>
      <c r="I19" s="16"/>
      <c r="J19" s="53"/>
      <c r="K19" s="70">
        <f t="shared" si="1"/>
        <v>0</v>
      </c>
      <c r="L19" s="150"/>
      <c r="M19" s="16"/>
      <c r="N19" s="53"/>
      <c r="O19" s="70">
        <f t="shared" si="2"/>
        <v>0</v>
      </c>
      <c r="P19" s="150"/>
      <c r="Q19" s="32">
        <f t="shared" si="3"/>
        <v>0</v>
      </c>
    </row>
    <row r="20" spans="1:17" ht="12" customHeight="1" x14ac:dyDescent="0.25">
      <c r="A20" s="103"/>
      <c r="B20" s="37" t="s">
        <v>155</v>
      </c>
      <c r="C20" s="47"/>
      <c r="D20" s="141"/>
      <c r="E20" s="16"/>
      <c r="F20" s="53"/>
      <c r="G20" s="69">
        <f t="shared" si="0"/>
        <v>0</v>
      </c>
      <c r="H20" s="150"/>
      <c r="I20" s="16"/>
      <c r="J20" s="53"/>
      <c r="K20" s="70">
        <f t="shared" si="1"/>
        <v>0</v>
      </c>
      <c r="L20" s="150"/>
      <c r="M20" s="16"/>
      <c r="N20" s="53"/>
      <c r="O20" s="70">
        <f t="shared" si="2"/>
        <v>0</v>
      </c>
      <c r="P20" s="150"/>
      <c r="Q20" s="32">
        <f t="shared" si="3"/>
        <v>0</v>
      </c>
    </row>
    <row r="21" spans="1:17" ht="12" customHeight="1" x14ac:dyDescent="0.25">
      <c r="A21" s="103"/>
      <c r="B21" s="37" t="s">
        <v>156</v>
      </c>
      <c r="C21" s="47"/>
      <c r="D21" s="141"/>
      <c r="E21" s="16"/>
      <c r="F21" s="53"/>
      <c r="G21" s="69">
        <f t="shared" si="0"/>
        <v>0</v>
      </c>
      <c r="H21" s="150"/>
      <c r="I21" s="16"/>
      <c r="J21" s="53"/>
      <c r="K21" s="70">
        <f t="shared" si="1"/>
        <v>0</v>
      </c>
      <c r="L21" s="150"/>
      <c r="M21" s="16"/>
      <c r="N21" s="53"/>
      <c r="O21" s="70">
        <f t="shared" si="2"/>
        <v>0</v>
      </c>
      <c r="P21" s="150"/>
      <c r="Q21" s="32">
        <f t="shared" si="3"/>
        <v>0</v>
      </c>
    </row>
    <row r="22" spans="1:17" ht="12" customHeight="1" x14ac:dyDescent="0.25">
      <c r="A22" s="103"/>
      <c r="B22" s="37" t="s">
        <v>157</v>
      </c>
      <c r="C22" s="47"/>
      <c r="D22" s="141"/>
      <c r="E22" s="16"/>
      <c r="F22" s="53"/>
      <c r="G22" s="69">
        <f t="shared" si="0"/>
        <v>0</v>
      </c>
      <c r="H22" s="150"/>
      <c r="I22" s="16"/>
      <c r="J22" s="53"/>
      <c r="K22" s="70">
        <f t="shared" si="1"/>
        <v>0</v>
      </c>
      <c r="L22" s="150"/>
      <c r="M22" s="16"/>
      <c r="N22" s="53"/>
      <c r="O22" s="70">
        <f t="shared" si="2"/>
        <v>0</v>
      </c>
      <c r="P22" s="150"/>
      <c r="Q22" s="32">
        <f t="shared" si="3"/>
        <v>0</v>
      </c>
    </row>
    <row r="23" spans="1:17" ht="12" customHeight="1" x14ac:dyDescent="0.25">
      <c r="A23" s="103"/>
      <c r="B23" s="37" t="s">
        <v>158</v>
      </c>
      <c r="C23" s="47"/>
      <c r="D23" s="141"/>
      <c r="E23" s="16"/>
      <c r="F23" s="53"/>
      <c r="G23" s="69">
        <f t="shared" si="0"/>
        <v>0</v>
      </c>
      <c r="H23" s="150"/>
      <c r="I23" s="16"/>
      <c r="J23" s="53"/>
      <c r="K23" s="70">
        <f t="shared" si="1"/>
        <v>0</v>
      </c>
      <c r="L23" s="150"/>
      <c r="M23" s="16"/>
      <c r="N23" s="53"/>
      <c r="O23" s="70">
        <f t="shared" si="2"/>
        <v>0</v>
      </c>
      <c r="P23" s="150"/>
      <c r="Q23" s="32">
        <f t="shared" si="3"/>
        <v>0</v>
      </c>
    </row>
    <row r="24" spans="1:17" ht="12" customHeight="1" x14ac:dyDescent="0.25">
      <c r="A24" s="103"/>
      <c r="B24" s="37" t="s">
        <v>159</v>
      </c>
      <c r="C24" s="47"/>
      <c r="D24" s="141"/>
      <c r="E24" s="16"/>
      <c r="F24" s="53"/>
      <c r="G24" s="69">
        <f t="shared" si="0"/>
        <v>0</v>
      </c>
      <c r="H24" s="150"/>
      <c r="I24" s="16"/>
      <c r="J24" s="53"/>
      <c r="K24" s="70">
        <f t="shared" si="1"/>
        <v>0</v>
      </c>
      <c r="L24" s="150"/>
      <c r="M24" s="16"/>
      <c r="N24" s="53"/>
      <c r="O24" s="70">
        <f t="shared" si="2"/>
        <v>0</v>
      </c>
      <c r="P24" s="150"/>
      <c r="Q24" s="32">
        <f t="shared" si="3"/>
        <v>0</v>
      </c>
    </row>
    <row r="25" spans="1:17" ht="12" customHeight="1" x14ac:dyDescent="0.25">
      <c r="A25" s="103"/>
      <c r="B25" s="37" t="s">
        <v>160</v>
      </c>
      <c r="C25" s="47"/>
      <c r="D25" s="141"/>
      <c r="E25" s="16"/>
      <c r="F25" s="53"/>
      <c r="G25" s="69">
        <f t="shared" si="0"/>
        <v>0</v>
      </c>
      <c r="H25" s="150"/>
      <c r="I25" s="16"/>
      <c r="J25" s="53"/>
      <c r="K25" s="70">
        <f t="shared" si="1"/>
        <v>0</v>
      </c>
      <c r="L25" s="150"/>
      <c r="M25" s="16"/>
      <c r="N25" s="53"/>
      <c r="O25" s="70">
        <f t="shared" si="2"/>
        <v>0</v>
      </c>
      <c r="P25" s="150"/>
      <c r="Q25" s="32">
        <f t="shared" si="3"/>
        <v>0</v>
      </c>
    </row>
    <row r="26" spans="1:17" ht="12" customHeight="1" x14ac:dyDescent="0.25">
      <c r="A26" s="103"/>
      <c r="B26" s="37" t="s">
        <v>161</v>
      </c>
      <c r="C26" s="47"/>
      <c r="D26" s="141"/>
      <c r="E26" s="16"/>
      <c r="F26" s="53"/>
      <c r="G26" s="69">
        <f t="shared" si="0"/>
        <v>0</v>
      </c>
      <c r="H26" s="150"/>
      <c r="I26" s="16"/>
      <c r="J26" s="53"/>
      <c r="K26" s="70">
        <f t="shared" si="1"/>
        <v>0</v>
      </c>
      <c r="L26" s="150"/>
      <c r="M26" s="16"/>
      <c r="N26" s="53"/>
      <c r="O26" s="70">
        <f t="shared" si="2"/>
        <v>0</v>
      </c>
      <c r="P26" s="150"/>
      <c r="Q26" s="32">
        <f t="shared" si="3"/>
        <v>0</v>
      </c>
    </row>
    <row r="27" spans="1:17" ht="12" customHeight="1" x14ac:dyDescent="0.25">
      <c r="A27" s="103"/>
      <c r="B27" s="37" t="s">
        <v>162</v>
      </c>
      <c r="C27" s="47"/>
      <c r="D27" s="141"/>
      <c r="E27" s="16"/>
      <c r="F27" s="53"/>
      <c r="G27" s="69">
        <f t="shared" si="0"/>
        <v>0</v>
      </c>
      <c r="H27" s="150"/>
      <c r="I27" s="16"/>
      <c r="J27" s="53"/>
      <c r="K27" s="70">
        <f t="shared" si="1"/>
        <v>0</v>
      </c>
      <c r="L27" s="150"/>
      <c r="M27" s="16"/>
      <c r="N27" s="53"/>
      <c r="O27" s="70">
        <f t="shared" si="2"/>
        <v>0</v>
      </c>
      <c r="P27" s="150"/>
      <c r="Q27" s="32">
        <f t="shared" si="3"/>
        <v>0</v>
      </c>
    </row>
    <row r="28" spans="1:17" ht="12" customHeight="1" x14ac:dyDescent="0.25">
      <c r="A28" s="103"/>
      <c r="B28" s="37" t="s">
        <v>163</v>
      </c>
      <c r="C28" s="47"/>
      <c r="D28" s="141"/>
      <c r="E28" s="16"/>
      <c r="F28" s="53"/>
      <c r="G28" s="69">
        <f t="shared" si="0"/>
        <v>0</v>
      </c>
      <c r="H28" s="150"/>
      <c r="I28" s="16"/>
      <c r="J28" s="53"/>
      <c r="K28" s="70">
        <f t="shared" si="1"/>
        <v>0</v>
      </c>
      <c r="L28" s="150"/>
      <c r="M28" s="16"/>
      <c r="N28" s="53"/>
      <c r="O28" s="70">
        <f t="shared" si="2"/>
        <v>0</v>
      </c>
      <c r="P28" s="150"/>
      <c r="Q28" s="32">
        <f t="shared" si="3"/>
        <v>0</v>
      </c>
    </row>
    <row r="29" spans="1:17" ht="12" customHeight="1" x14ac:dyDescent="0.25">
      <c r="A29" s="103"/>
      <c r="B29" s="37" t="s">
        <v>164</v>
      </c>
      <c r="C29" s="47"/>
      <c r="D29" s="141"/>
      <c r="E29" s="16"/>
      <c r="F29" s="53"/>
      <c r="G29" s="69">
        <f t="shared" si="0"/>
        <v>0</v>
      </c>
      <c r="H29" s="150"/>
      <c r="I29" s="16"/>
      <c r="J29" s="53"/>
      <c r="K29" s="70">
        <f t="shared" si="1"/>
        <v>0</v>
      </c>
      <c r="L29" s="150"/>
      <c r="M29" s="16"/>
      <c r="N29" s="53"/>
      <c r="O29" s="70">
        <f t="shared" si="2"/>
        <v>0</v>
      </c>
      <c r="P29" s="150"/>
      <c r="Q29" s="32">
        <f t="shared" si="3"/>
        <v>0</v>
      </c>
    </row>
    <row r="30" spans="1:17" ht="12" customHeight="1" x14ac:dyDescent="0.25">
      <c r="A30" s="103"/>
      <c r="B30" s="37" t="s">
        <v>165</v>
      </c>
      <c r="C30" s="47"/>
      <c r="D30" s="141"/>
      <c r="E30" s="16"/>
      <c r="F30" s="53"/>
      <c r="G30" s="69">
        <f t="shared" si="0"/>
        <v>0</v>
      </c>
      <c r="H30" s="150"/>
      <c r="I30" s="16"/>
      <c r="J30" s="53"/>
      <c r="K30" s="70">
        <f t="shared" si="1"/>
        <v>0</v>
      </c>
      <c r="L30" s="150"/>
      <c r="M30" s="16"/>
      <c r="N30" s="53"/>
      <c r="O30" s="70">
        <f t="shared" si="2"/>
        <v>0</v>
      </c>
      <c r="P30" s="150"/>
      <c r="Q30" s="32">
        <f t="shared" si="3"/>
        <v>0</v>
      </c>
    </row>
    <row r="31" spans="1:17" ht="12" customHeight="1" x14ac:dyDescent="0.25">
      <c r="A31" s="103"/>
      <c r="B31" s="37" t="s">
        <v>166</v>
      </c>
      <c r="C31" s="47"/>
      <c r="D31" s="141"/>
      <c r="E31" s="16"/>
      <c r="F31" s="53"/>
      <c r="G31" s="69">
        <f t="shared" si="0"/>
        <v>0</v>
      </c>
      <c r="H31" s="150"/>
      <c r="I31" s="16"/>
      <c r="J31" s="53"/>
      <c r="K31" s="70">
        <f t="shared" si="1"/>
        <v>0</v>
      </c>
      <c r="L31" s="150"/>
      <c r="M31" s="16"/>
      <c r="N31" s="53"/>
      <c r="O31" s="70">
        <f t="shared" si="2"/>
        <v>0</v>
      </c>
      <c r="P31" s="150"/>
      <c r="Q31" s="32">
        <f t="shared" si="3"/>
        <v>0</v>
      </c>
    </row>
    <row r="32" spans="1:17" ht="12" customHeight="1" x14ac:dyDescent="0.25">
      <c r="A32" s="103"/>
      <c r="B32" s="37" t="s">
        <v>167</v>
      </c>
      <c r="C32" s="47"/>
      <c r="D32" s="141"/>
      <c r="E32" s="16"/>
      <c r="F32" s="53"/>
      <c r="G32" s="69">
        <f t="shared" si="0"/>
        <v>0</v>
      </c>
      <c r="H32" s="150"/>
      <c r="I32" s="16"/>
      <c r="J32" s="53"/>
      <c r="K32" s="70">
        <f t="shared" si="1"/>
        <v>0</v>
      </c>
      <c r="L32" s="150"/>
      <c r="M32" s="16"/>
      <c r="N32" s="53"/>
      <c r="O32" s="70">
        <f t="shared" si="2"/>
        <v>0</v>
      </c>
      <c r="P32" s="150"/>
      <c r="Q32" s="32">
        <f t="shared" si="3"/>
        <v>0</v>
      </c>
    </row>
    <row r="33" spans="1:17" ht="12" customHeight="1" x14ac:dyDescent="0.25">
      <c r="A33" s="103"/>
      <c r="B33" s="37" t="s">
        <v>168</v>
      </c>
      <c r="C33" s="47"/>
      <c r="D33" s="141"/>
      <c r="E33" s="16"/>
      <c r="F33" s="53"/>
      <c r="G33" s="69">
        <f t="shared" si="0"/>
        <v>0</v>
      </c>
      <c r="H33" s="150"/>
      <c r="I33" s="16"/>
      <c r="J33" s="53"/>
      <c r="K33" s="70">
        <f t="shared" si="1"/>
        <v>0</v>
      </c>
      <c r="L33" s="150"/>
      <c r="M33" s="16"/>
      <c r="N33" s="53"/>
      <c r="O33" s="70">
        <f t="shared" si="2"/>
        <v>0</v>
      </c>
      <c r="P33" s="150"/>
      <c r="Q33" s="32">
        <f t="shared" si="3"/>
        <v>0</v>
      </c>
    </row>
    <row r="34" spans="1:17" ht="12" customHeight="1" x14ac:dyDescent="0.25">
      <c r="A34" s="103"/>
      <c r="B34" s="37" t="s">
        <v>169</v>
      </c>
      <c r="C34" s="47"/>
      <c r="D34" s="141"/>
      <c r="E34" s="16"/>
      <c r="F34" s="53"/>
      <c r="G34" s="69">
        <f t="shared" si="0"/>
        <v>0</v>
      </c>
      <c r="H34" s="150"/>
      <c r="I34" s="16"/>
      <c r="J34" s="53"/>
      <c r="K34" s="70">
        <f t="shared" si="1"/>
        <v>0</v>
      </c>
      <c r="L34" s="150"/>
      <c r="M34" s="16"/>
      <c r="N34" s="53"/>
      <c r="O34" s="70">
        <f t="shared" si="2"/>
        <v>0</v>
      </c>
      <c r="P34" s="150"/>
      <c r="Q34" s="32">
        <f t="shared" si="3"/>
        <v>0</v>
      </c>
    </row>
    <row r="35" spans="1:17" ht="12" customHeight="1" x14ac:dyDescent="0.25">
      <c r="A35" s="103"/>
      <c r="B35" s="37" t="s">
        <v>170</v>
      </c>
      <c r="C35" s="47"/>
      <c r="D35" s="141"/>
      <c r="E35" s="16"/>
      <c r="F35" s="53"/>
      <c r="G35" s="69">
        <f t="shared" si="0"/>
        <v>0</v>
      </c>
      <c r="H35" s="150"/>
      <c r="I35" s="16"/>
      <c r="J35" s="53"/>
      <c r="K35" s="70">
        <f t="shared" si="1"/>
        <v>0</v>
      </c>
      <c r="L35" s="150"/>
      <c r="M35" s="16"/>
      <c r="N35" s="53"/>
      <c r="O35" s="70">
        <f t="shared" si="2"/>
        <v>0</v>
      </c>
      <c r="P35" s="150"/>
      <c r="Q35" s="32">
        <f t="shared" si="3"/>
        <v>0</v>
      </c>
    </row>
    <row r="36" spans="1:17" ht="12" customHeight="1" x14ac:dyDescent="0.25">
      <c r="A36" s="103"/>
      <c r="B36" s="37" t="s">
        <v>171</v>
      </c>
      <c r="C36" s="47"/>
      <c r="D36" s="141"/>
      <c r="E36" s="16"/>
      <c r="F36" s="53"/>
      <c r="G36" s="69">
        <f t="shared" si="0"/>
        <v>0</v>
      </c>
      <c r="H36" s="150"/>
      <c r="I36" s="16"/>
      <c r="J36" s="53"/>
      <c r="K36" s="70">
        <f t="shared" si="1"/>
        <v>0</v>
      </c>
      <c r="L36" s="150"/>
      <c r="M36" s="16"/>
      <c r="N36" s="53"/>
      <c r="O36" s="70">
        <f t="shared" si="2"/>
        <v>0</v>
      </c>
      <c r="P36" s="150"/>
      <c r="Q36" s="32">
        <f t="shared" si="3"/>
        <v>0</v>
      </c>
    </row>
    <row r="37" spans="1:17" ht="12" customHeight="1" x14ac:dyDescent="0.25">
      <c r="A37" s="103"/>
      <c r="B37" s="37" t="s">
        <v>172</v>
      </c>
      <c r="C37" s="47"/>
      <c r="D37" s="141"/>
      <c r="E37" s="16"/>
      <c r="F37" s="53"/>
      <c r="G37" s="69">
        <f t="shared" si="0"/>
        <v>0</v>
      </c>
      <c r="H37" s="150"/>
      <c r="I37" s="16"/>
      <c r="J37" s="53"/>
      <c r="K37" s="70">
        <f t="shared" si="1"/>
        <v>0</v>
      </c>
      <c r="L37" s="150"/>
      <c r="M37" s="16"/>
      <c r="N37" s="53"/>
      <c r="O37" s="70">
        <f t="shared" si="2"/>
        <v>0</v>
      </c>
      <c r="P37" s="150"/>
      <c r="Q37" s="32">
        <f t="shared" si="3"/>
        <v>0</v>
      </c>
    </row>
    <row r="38" spans="1:17" ht="12" customHeight="1" x14ac:dyDescent="0.25">
      <c r="A38" s="103"/>
      <c r="B38" s="37" t="s">
        <v>173</v>
      </c>
      <c r="C38" s="47"/>
      <c r="D38" s="141"/>
      <c r="E38" s="16"/>
      <c r="F38" s="53"/>
      <c r="G38" s="69">
        <f t="shared" si="0"/>
        <v>0</v>
      </c>
      <c r="H38" s="150"/>
      <c r="I38" s="16"/>
      <c r="J38" s="53"/>
      <c r="K38" s="70">
        <f t="shared" si="1"/>
        <v>0</v>
      </c>
      <c r="L38" s="150"/>
      <c r="M38" s="16"/>
      <c r="N38" s="53"/>
      <c r="O38" s="70">
        <f t="shared" si="2"/>
        <v>0</v>
      </c>
      <c r="P38" s="150"/>
      <c r="Q38" s="32">
        <f t="shared" si="3"/>
        <v>0</v>
      </c>
    </row>
    <row r="39" spans="1:17" ht="12" customHeight="1" x14ac:dyDescent="0.25">
      <c r="A39" s="103"/>
      <c r="B39" s="37" t="s">
        <v>174</v>
      </c>
      <c r="C39" s="47"/>
      <c r="D39" s="141"/>
      <c r="E39" s="16"/>
      <c r="F39" s="53"/>
      <c r="G39" s="69">
        <f t="shared" si="0"/>
        <v>0</v>
      </c>
      <c r="H39" s="150"/>
      <c r="I39" s="16"/>
      <c r="J39" s="53"/>
      <c r="K39" s="70">
        <f t="shared" si="1"/>
        <v>0</v>
      </c>
      <c r="L39" s="150"/>
      <c r="M39" s="16"/>
      <c r="N39" s="53"/>
      <c r="O39" s="70">
        <f t="shared" si="2"/>
        <v>0</v>
      </c>
      <c r="P39" s="150"/>
      <c r="Q39" s="32">
        <f t="shared" si="3"/>
        <v>0</v>
      </c>
    </row>
    <row r="40" spans="1:17" ht="12" customHeight="1" x14ac:dyDescent="0.25">
      <c r="A40" s="103"/>
      <c r="B40" s="37" t="s">
        <v>175</v>
      </c>
      <c r="C40" s="47"/>
      <c r="D40" s="141"/>
      <c r="E40" s="16"/>
      <c r="F40" s="53"/>
      <c r="G40" s="69">
        <f t="shared" si="0"/>
        <v>0</v>
      </c>
      <c r="H40" s="150"/>
      <c r="I40" s="16"/>
      <c r="J40" s="53"/>
      <c r="K40" s="70">
        <f t="shared" si="1"/>
        <v>0</v>
      </c>
      <c r="L40" s="150"/>
      <c r="M40" s="16"/>
      <c r="N40" s="53"/>
      <c r="O40" s="70">
        <f t="shared" si="2"/>
        <v>0</v>
      </c>
      <c r="P40" s="150"/>
      <c r="Q40" s="32">
        <f t="shared" si="3"/>
        <v>0</v>
      </c>
    </row>
    <row r="41" spans="1:17" ht="12" customHeight="1" x14ac:dyDescent="0.25">
      <c r="A41" s="103"/>
      <c r="B41" s="37" t="s">
        <v>176</v>
      </c>
      <c r="C41" s="47"/>
      <c r="D41" s="141"/>
      <c r="E41" s="16"/>
      <c r="F41" s="53"/>
      <c r="G41" s="69">
        <f t="shared" si="0"/>
        <v>0</v>
      </c>
      <c r="H41" s="150"/>
      <c r="I41" s="16"/>
      <c r="J41" s="53"/>
      <c r="K41" s="70">
        <f t="shared" si="1"/>
        <v>0</v>
      </c>
      <c r="L41" s="150"/>
      <c r="M41" s="16"/>
      <c r="N41" s="53"/>
      <c r="O41" s="70">
        <f t="shared" si="2"/>
        <v>0</v>
      </c>
      <c r="P41" s="150"/>
      <c r="Q41" s="32">
        <f t="shared" si="3"/>
        <v>0</v>
      </c>
    </row>
    <row r="42" spans="1:17" ht="12" customHeight="1" x14ac:dyDescent="0.25">
      <c r="A42" s="103"/>
      <c r="B42" s="37" t="s">
        <v>177</v>
      </c>
      <c r="C42" s="47"/>
      <c r="D42" s="141"/>
      <c r="E42" s="16"/>
      <c r="F42" s="53"/>
      <c r="G42" s="69">
        <f t="shared" si="0"/>
        <v>0</v>
      </c>
      <c r="H42" s="150"/>
      <c r="I42" s="16"/>
      <c r="J42" s="53"/>
      <c r="K42" s="70">
        <f t="shared" si="1"/>
        <v>0</v>
      </c>
      <c r="L42" s="150"/>
      <c r="M42" s="16"/>
      <c r="N42" s="53"/>
      <c r="O42" s="70">
        <f t="shared" si="2"/>
        <v>0</v>
      </c>
      <c r="P42" s="150"/>
      <c r="Q42" s="32">
        <f t="shared" si="3"/>
        <v>0</v>
      </c>
    </row>
    <row r="43" spans="1:17" ht="12" customHeight="1" x14ac:dyDescent="0.25">
      <c r="A43" s="103"/>
      <c r="B43" s="37" t="s">
        <v>178</v>
      </c>
      <c r="C43" s="47"/>
      <c r="D43" s="141"/>
      <c r="E43" s="16"/>
      <c r="F43" s="53"/>
      <c r="G43" s="69">
        <f t="shared" si="0"/>
        <v>0</v>
      </c>
      <c r="H43" s="150"/>
      <c r="I43" s="16"/>
      <c r="J43" s="53"/>
      <c r="K43" s="70">
        <f t="shared" si="1"/>
        <v>0</v>
      </c>
      <c r="L43" s="150"/>
      <c r="M43" s="16"/>
      <c r="N43" s="53"/>
      <c r="O43" s="70">
        <f t="shared" si="2"/>
        <v>0</v>
      </c>
      <c r="P43" s="150"/>
      <c r="Q43" s="32">
        <f t="shared" si="3"/>
        <v>0</v>
      </c>
    </row>
    <row r="44" spans="1:17" ht="12" customHeight="1" x14ac:dyDescent="0.25">
      <c r="A44" s="103"/>
      <c r="B44" s="37" t="s">
        <v>179</v>
      </c>
      <c r="C44" s="47"/>
      <c r="D44" s="141"/>
      <c r="E44" s="16"/>
      <c r="F44" s="53"/>
      <c r="G44" s="69">
        <f t="shared" si="0"/>
        <v>0</v>
      </c>
      <c r="H44" s="150"/>
      <c r="I44" s="16"/>
      <c r="J44" s="53"/>
      <c r="K44" s="70">
        <f t="shared" si="1"/>
        <v>0</v>
      </c>
      <c r="L44" s="150"/>
      <c r="M44" s="16"/>
      <c r="N44" s="53"/>
      <c r="O44" s="70">
        <f t="shared" si="2"/>
        <v>0</v>
      </c>
      <c r="P44" s="150"/>
      <c r="Q44" s="32">
        <f t="shared" si="3"/>
        <v>0</v>
      </c>
    </row>
    <row r="45" spans="1:17" ht="12" customHeight="1" x14ac:dyDescent="0.25">
      <c r="A45" s="103"/>
      <c r="B45" s="37" t="s">
        <v>180</v>
      </c>
      <c r="C45" s="47"/>
      <c r="D45" s="141"/>
      <c r="E45" s="16"/>
      <c r="F45" s="53"/>
      <c r="G45" s="69">
        <f t="shared" si="0"/>
        <v>0</v>
      </c>
      <c r="H45" s="150"/>
      <c r="I45" s="16"/>
      <c r="J45" s="53"/>
      <c r="K45" s="70">
        <f t="shared" si="1"/>
        <v>0</v>
      </c>
      <c r="L45" s="150"/>
      <c r="M45" s="16"/>
      <c r="N45" s="53"/>
      <c r="O45" s="70">
        <f t="shared" si="2"/>
        <v>0</v>
      </c>
      <c r="P45" s="150"/>
      <c r="Q45" s="32">
        <f t="shared" si="3"/>
        <v>0</v>
      </c>
    </row>
    <row r="46" spans="1:17" x14ac:dyDescent="0.25">
      <c r="A46" s="55" t="s">
        <v>25</v>
      </c>
      <c r="B46" s="22"/>
      <c r="C46" s="56">
        <f>SUM(C6:C45)</f>
        <v>0</v>
      </c>
      <c r="D46" s="141"/>
      <c r="E46" s="57">
        <f>SUM(E6:E45)</f>
        <v>0</v>
      </c>
      <c r="F46" s="57">
        <f t="shared" ref="F46:G46" si="4">SUM(F6:F45)</f>
        <v>0</v>
      </c>
      <c r="G46" s="57">
        <f t="shared" si="4"/>
        <v>0</v>
      </c>
      <c r="H46" s="150"/>
      <c r="I46" s="57">
        <f>SUM(I6:I45)</f>
        <v>0</v>
      </c>
      <c r="J46" s="57">
        <f t="shared" ref="J46:K46" si="5">SUM(J6:J45)</f>
        <v>0</v>
      </c>
      <c r="K46" s="57">
        <f t="shared" si="5"/>
        <v>0</v>
      </c>
      <c r="L46" s="150"/>
      <c r="M46" s="57">
        <f>SUM(M6:M45)</f>
        <v>0</v>
      </c>
      <c r="N46" s="57">
        <f t="shared" ref="N46:O46" si="6">SUM(N6:N45)</f>
        <v>0</v>
      </c>
      <c r="O46" s="57">
        <f t="shared" si="6"/>
        <v>0</v>
      </c>
      <c r="P46" s="150"/>
      <c r="Q46" s="59">
        <f>SUM(Q6:Q45)</f>
        <v>0</v>
      </c>
    </row>
  </sheetData>
  <mergeCells count="7">
    <mergeCell ref="P2:P46"/>
    <mergeCell ref="D2:D46"/>
    <mergeCell ref="E2:G2"/>
    <mergeCell ref="H2:H46"/>
    <mergeCell ref="I2:K2"/>
    <mergeCell ref="L2:L46"/>
    <mergeCell ref="M2:O2"/>
  </mergeCells>
  <pageMargins left="0.7" right="0.7" top="0.75" bottom="0.75" header="0.3" footer="0.3"/>
  <pageSetup scale="62"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Q46"/>
  <sheetViews>
    <sheetView workbookViewId="0">
      <selection activeCell="A6" sqref="A6"/>
    </sheetView>
  </sheetViews>
  <sheetFormatPr defaultRowHeight="15" x14ac:dyDescent="0.25"/>
  <cols>
    <col min="1" max="1" width="24.7109375" bestFit="1" customWidth="1"/>
    <col min="2" max="2" width="10.85546875" bestFit="1" customWidth="1"/>
    <col min="3" max="3" width="13.7109375" style="1" customWidth="1"/>
    <col min="4" max="4" width="2.7109375" style="27" customWidth="1"/>
    <col min="5" max="7" width="13.7109375" style="1" customWidth="1"/>
    <col min="8" max="8" width="2.7109375" style="27" customWidth="1"/>
    <col min="9" max="11" width="13.7109375" style="1" customWidth="1"/>
    <col min="12" max="12" width="2.7109375" style="27" customWidth="1"/>
    <col min="13" max="15" width="13.7109375" style="1" customWidth="1"/>
    <col min="16" max="16" width="2.7109375" style="27" customWidth="1"/>
    <col min="17" max="17" width="13.7109375" style="1" customWidth="1"/>
  </cols>
  <sheetData>
    <row r="1" spans="1:17" ht="15.75" thickBot="1" x14ac:dyDescent="0.3">
      <c r="A1" s="34" t="s">
        <v>262</v>
      </c>
      <c r="D1" s="1"/>
      <c r="H1" s="1"/>
      <c r="L1" s="1"/>
      <c r="P1" s="1"/>
    </row>
    <row r="2" spans="1:17" ht="15" customHeight="1" thickBot="1" x14ac:dyDescent="0.3">
      <c r="D2" s="141"/>
      <c r="E2" s="151" t="str">
        <f>'Yr1 Budget'!E2:G2</f>
        <v>HOST COUNTRY 1</v>
      </c>
      <c r="F2" s="152"/>
      <c r="G2" s="153"/>
      <c r="H2" s="150"/>
      <c r="I2" s="151" t="str">
        <f>'Yr1 Budget'!I2:K2</f>
        <v>HOST COUNTRY 2</v>
      </c>
      <c r="J2" s="152"/>
      <c r="K2" s="153"/>
      <c r="L2" s="150"/>
      <c r="M2" s="151" t="str">
        <f>'Yr1 Budget'!M2:O2</f>
        <v>HOST COUNTRY 3</v>
      </c>
      <c r="N2" s="152"/>
      <c r="O2" s="153"/>
      <c r="P2" s="150"/>
    </row>
    <row r="3" spans="1:17" ht="30" x14ac:dyDescent="0.25">
      <c r="C3" s="46" t="s">
        <v>1</v>
      </c>
      <c r="D3" s="141"/>
      <c r="E3" s="17" t="s">
        <v>29</v>
      </c>
      <c r="F3" s="52" t="s">
        <v>30</v>
      </c>
      <c r="G3" s="49" t="s">
        <v>36</v>
      </c>
      <c r="H3" s="150"/>
      <c r="I3" s="17" t="s">
        <v>32</v>
      </c>
      <c r="J3" s="52" t="s">
        <v>33</v>
      </c>
      <c r="K3" s="49" t="s">
        <v>37</v>
      </c>
      <c r="L3" s="150"/>
      <c r="M3" s="17" t="s">
        <v>34</v>
      </c>
      <c r="N3" s="52" t="s">
        <v>35</v>
      </c>
      <c r="O3" s="49" t="s">
        <v>38</v>
      </c>
      <c r="P3" s="150"/>
      <c r="Q3" s="29" t="s">
        <v>22</v>
      </c>
    </row>
    <row r="4" spans="1:17" ht="6.95" customHeight="1" x14ac:dyDescent="0.25">
      <c r="C4" s="30"/>
      <c r="D4" s="141"/>
      <c r="E4" s="8"/>
      <c r="F4" s="14"/>
      <c r="G4" s="9"/>
      <c r="H4" s="150"/>
      <c r="I4" s="8"/>
      <c r="J4" s="14"/>
      <c r="K4" s="9"/>
      <c r="L4" s="150"/>
      <c r="M4" s="8"/>
      <c r="N4" s="14"/>
      <c r="O4" s="9"/>
      <c r="P4" s="150"/>
      <c r="Q4" s="30"/>
    </row>
    <row r="5" spans="1:17" ht="12.95" customHeight="1" x14ac:dyDescent="0.25">
      <c r="A5" s="26" t="s">
        <v>45</v>
      </c>
      <c r="B5" s="19" t="s">
        <v>47</v>
      </c>
      <c r="C5" s="33"/>
      <c r="D5" s="141"/>
      <c r="E5" s="12"/>
      <c r="F5" s="4"/>
      <c r="G5" s="13"/>
      <c r="H5" s="150"/>
      <c r="I5" s="12"/>
      <c r="J5" s="3"/>
      <c r="K5" s="13"/>
      <c r="L5" s="150"/>
      <c r="M5" s="12"/>
      <c r="N5" s="3"/>
      <c r="O5" s="13"/>
      <c r="P5" s="150"/>
      <c r="Q5" s="33"/>
    </row>
    <row r="6" spans="1:17" ht="12" customHeight="1" x14ac:dyDescent="0.25">
      <c r="A6" s="103"/>
      <c r="B6" s="37" t="s">
        <v>181</v>
      </c>
      <c r="C6" s="47"/>
      <c r="D6" s="141"/>
      <c r="E6" s="16"/>
      <c r="F6" s="53"/>
      <c r="G6" s="69">
        <f>E6+F6</f>
        <v>0</v>
      </c>
      <c r="H6" s="150"/>
      <c r="I6" s="16"/>
      <c r="J6" s="53"/>
      <c r="K6" s="70">
        <f>I6+J6</f>
        <v>0</v>
      </c>
      <c r="L6" s="150"/>
      <c r="M6" s="16"/>
      <c r="N6" s="53"/>
      <c r="O6" s="70">
        <f>M6+N6</f>
        <v>0</v>
      </c>
      <c r="P6" s="150"/>
      <c r="Q6" s="32">
        <f>C6+G6+K6+O6</f>
        <v>0</v>
      </c>
    </row>
    <row r="7" spans="1:17" ht="12" customHeight="1" x14ac:dyDescent="0.25">
      <c r="A7" s="103"/>
      <c r="B7" s="37" t="s">
        <v>182</v>
      </c>
      <c r="C7" s="47"/>
      <c r="D7" s="141"/>
      <c r="E7" s="16"/>
      <c r="F7" s="53"/>
      <c r="G7" s="69">
        <f t="shared" ref="G7:G45" si="0">E7+F7</f>
        <v>0</v>
      </c>
      <c r="H7" s="150"/>
      <c r="I7" s="16"/>
      <c r="J7" s="53"/>
      <c r="K7" s="70">
        <f t="shared" ref="K7:K45" si="1">I7+J7</f>
        <v>0</v>
      </c>
      <c r="L7" s="150"/>
      <c r="M7" s="16"/>
      <c r="N7" s="53"/>
      <c r="O7" s="70">
        <f t="shared" ref="O7:O45" si="2">M7+N7</f>
        <v>0</v>
      </c>
      <c r="P7" s="150"/>
      <c r="Q7" s="32">
        <f t="shared" ref="Q7:Q45" si="3">C7+G7+K7+O7</f>
        <v>0</v>
      </c>
    </row>
    <row r="8" spans="1:17" ht="12" customHeight="1" x14ac:dyDescent="0.25">
      <c r="A8" s="103"/>
      <c r="B8" s="37" t="s">
        <v>183</v>
      </c>
      <c r="C8" s="47"/>
      <c r="D8" s="141"/>
      <c r="E8" s="16"/>
      <c r="F8" s="53"/>
      <c r="G8" s="69">
        <f t="shared" si="0"/>
        <v>0</v>
      </c>
      <c r="H8" s="150"/>
      <c r="I8" s="16"/>
      <c r="J8" s="53"/>
      <c r="K8" s="70">
        <f t="shared" si="1"/>
        <v>0</v>
      </c>
      <c r="L8" s="150"/>
      <c r="M8" s="16"/>
      <c r="N8" s="53"/>
      <c r="O8" s="70">
        <f t="shared" si="2"/>
        <v>0</v>
      </c>
      <c r="P8" s="150"/>
      <c r="Q8" s="32">
        <f t="shared" si="3"/>
        <v>0</v>
      </c>
    </row>
    <row r="9" spans="1:17" ht="12" customHeight="1" x14ac:dyDescent="0.25">
      <c r="A9" s="103"/>
      <c r="B9" s="37" t="s">
        <v>184</v>
      </c>
      <c r="C9" s="47"/>
      <c r="D9" s="141"/>
      <c r="E9" s="16"/>
      <c r="F9" s="53"/>
      <c r="G9" s="69">
        <f t="shared" si="0"/>
        <v>0</v>
      </c>
      <c r="H9" s="150"/>
      <c r="I9" s="16"/>
      <c r="J9" s="53"/>
      <c r="K9" s="70">
        <f t="shared" si="1"/>
        <v>0</v>
      </c>
      <c r="L9" s="150"/>
      <c r="M9" s="16"/>
      <c r="N9" s="53"/>
      <c r="O9" s="70">
        <f t="shared" si="2"/>
        <v>0</v>
      </c>
      <c r="P9" s="150"/>
      <c r="Q9" s="32">
        <f t="shared" si="3"/>
        <v>0</v>
      </c>
    </row>
    <row r="10" spans="1:17" ht="12" customHeight="1" x14ac:dyDescent="0.25">
      <c r="A10" s="103"/>
      <c r="B10" s="37" t="s">
        <v>185</v>
      </c>
      <c r="C10" s="47"/>
      <c r="D10" s="141"/>
      <c r="E10" s="16"/>
      <c r="F10" s="53"/>
      <c r="G10" s="69">
        <f t="shared" si="0"/>
        <v>0</v>
      </c>
      <c r="H10" s="150"/>
      <c r="I10" s="16"/>
      <c r="J10" s="53"/>
      <c r="K10" s="70">
        <f t="shared" si="1"/>
        <v>0</v>
      </c>
      <c r="L10" s="150"/>
      <c r="M10" s="16"/>
      <c r="N10" s="53"/>
      <c r="O10" s="70">
        <f t="shared" si="2"/>
        <v>0</v>
      </c>
      <c r="P10" s="150"/>
      <c r="Q10" s="32">
        <f t="shared" si="3"/>
        <v>0</v>
      </c>
    </row>
    <row r="11" spans="1:17" ht="12" customHeight="1" x14ac:dyDescent="0.25">
      <c r="A11" s="103"/>
      <c r="B11" s="37" t="s">
        <v>186</v>
      </c>
      <c r="C11" s="47"/>
      <c r="D11" s="141"/>
      <c r="E11" s="16"/>
      <c r="F11" s="53"/>
      <c r="G11" s="69">
        <f t="shared" si="0"/>
        <v>0</v>
      </c>
      <c r="H11" s="150"/>
      <c r="I11" s="16"/>
      <c r="J11" s="53"/>
      <c r="K11" s="70">
        <f t="shared" si="1"/>
        <v>0</v>
      </c>
      <c r="L11" s="150"/>
      <c r="M11" s="16"/>
      <c r="N11" s="53"/>
      <c r="O11" s="70">
        <f t="shared" si="2"/>
        <v>0</v>
      </c>
      <c r="P11" s="150"/>
      <c r="Q11" s="32">
        <f t="shared" si="3"/>
        <v>0</v>
      </c>
    </row>
    <row r="12" spans="1:17" ht="12" customHeight="1" x14ac:dyDescent="0.25">
      <c r="A12" s="103"/>
      <c r="B12" s="37" t="s">
        <v>187</v>
      </c>
      <c r="C12" s="47"/>
      <c r="D12" s="141"/>
      <c r="E12" s="16"/>
      <c r="F12" s="53"/>
      <c r="G12" s="69">
        <f t="shared" si="0"/>
        <v>0</v>
      </c>
      <c r="H12" s="150"/>
      <c r="I12" s="16"/>
      <c r="J12" s="53"/>
      <c r="K12" s="70">
        <f t="shared" si="1"/>
        <v>0</v>
      </c>
      <c r="L12" s="150"/>
      <c r="M12" s="16"/>
      <c r="N12" s="53"/>
      <c r="O12" s="70">
        <f t="shared" si="2"/>
        <v>0</v>
      </c>
      <c r="P12" s="150"/>
      <c r="Q12" s="32">
        <f t="shared" si="3"/>
        <v>0</v>
      </c>
    </row>
    <row r="13" spans="1:17" ht="12" customHeight="1" x14ac:dyDescent="0.25">
      <c r="A13" s="103"/>
      <c r="B13" s="37" t="s">
        <v>188</v>
      </c>
      <c r="C13" s="47"/>
      <c r="D13" s="141"/>
      <c r="E13" s="16"/>
      <c r="F13" s="53"/>
      <c r="G13" s="69">
        <f t="shared" si="0"/>
        <v>0</v>
      </c>
      <c r="H13" s="150"/>
      <c r="I13" s="16"/>
      <c r="J13" s="53"/>
      <c r="K13" s="70">
        <f t="shared" si="1"/>
        <v>0</v>
      </c>
      <c r="L13" s="150"/>
      <c r="M13" s="16"/>
      <c r="N13" s="53"/>
      <c r="O13" s="70">
        <f t="shared" si="2"/>
        <v>0</v>
      </c>
      <c r="P13" s="150"/>
      <c r="Q13" s="32">
        <f t="shared" si="3"/>
        <v>0</v>
      </c>
    </row>
    <row r="14" spans="1:17" ht="12" customHeight="1" x14ac:dyDescent="0.25">
      <c r="A14" s="103"/>
      <c r="B14" s="37" t="s">
        <v>189</v>
      </c>
      <c r="C14" s="47"/>
      <c r="D14" s="141"/>
      <c r="E14" s="16"/>
      <c r="F14" s="53"/>
      <c r="G14" s="69">
        <f t="shared" si="0"/>
        <v>0</v>
      </c>
      <c r="H14" s="150"/>
      <c r="I14" s="16"/>
      <c r="J14" s="53"/>
      <c r="K14" s="70">
        <f t="shared" si="1"/>
        <v>0</v>
      </c>
      <c r="L14" s="150"/>
      <c r="M14" s="16"/>
      <c r="N14" s="53"/>
      <c r="O14" s="70">
        <f t="shared" si="2"/>
        <v>0</v>
      </c>
      <c r="P14" s="150"/>
      <c r="Q14" s="32">
        <f t="shared" si="3"/>
        <v>0</v>
      </c>
    </row>
    <row r="15" spans="1:17" ht="12" customHeight="1" x14ac:dyDescent="0.25">
      <c r="A15" s="103"/>
      <c r="B15" s="37" t="s">
        <v>190</v>
      </c>
      <c r="C15" s="47"/>
      <c r="D15" s="141"/>
      <c r="E15" s="16"/>
      <c r="F15" s="53"/>
      <c r="G15" s="69">
        <f t="shared" si="0"/>
        <v>0</v>
      </c>
      <c r="H15" s="150"/>
      <c r="I15" s="16"/>
      <c r="J15" s="53"/>
      <c r="K15" s="70">
        <f t="shared" si="1"/>
        <v>0</v>
      </c>
      <c r="L15" s="150"/>
      <c r="M15" s="16"/>
      <c r="N15" s="53"/>
      <c r="O15" s="70">
        <f t="shared" si="2"/>
        <v>0</v>
      </c>
      <c r="P15" s="150"/>
      <c r="Q15" s="32">
        <f t="shared" si="3"/>
        <v>0</v>
      </c>
    </row>
    <row r="16" spans="1:17" ht="12" customHeight="1" x14ac:dyDescent="0.25">
      <c r="A16" s="103"/>
      <c r="B16" s="37" t="s">
        <v>191</v>
      </c>
      <c r="C16" s="47"/>
      <c r="D16" s="141"/>
      <c r="E16" s="16"/>
      <c r="F16" s="53"/>
      <c r="G16" s="69">
        <f t="shared" si="0"/>
        <v>0</v>
      </c>
      <c r="H16" s="150"/>
      <c r="I16" s="16"/>
      <c r="J16" s="53"/>
      <c r="K16" s="70">
        <f t="shared" si="1"/>
        <v>0</v>
      </c>
      <c r="L16" s="150"/>
      <c r="M16" s="16"/>
      <c r="N16" s="53"/>
      <c r="O16" s="70">
        <f t="shared" si="2"/>
        <v>0</v>
      </c>
      <c r="P16" s="150"/>
      <c r="Q16" s="32">
        <f t="shared" si="3"/>
        <v>0</v>
      </c>
    </row>
    <row r="17" spans="1:17" ht="12" customHeight="1" x14ac:dyDescent="0.25">
      <c r="A17" s="103"/>
      <c r="B17" s="37" t="s">
        <v>192</v>
      </c>
      <c r="C17" s="47"/>
      <c r="D17" s="141"/>
      <c r="E17" s="16"/>
      <c r="F17" s="53"/>
      <c r="G17" s="69">
        <f t="shared" si="0"/>
        <v>0</v>
      </c>
      <c r="H17" s="150"/>
      <c r="I17" s="16"/>
      <c r="J17" s="53"/>
      <c r="K17" s="70">
        <f t="shared" si="1"/>
        <v>0</v>
      </c>
      <c r="L17" s="150"/>
      <c r="M17" s="16"/>
      <c r="N17" s="53"/>
      <c r="O17" s="70">
        <f t="shared" si="2"/>
        <v>0</v>
      </c>
      <c r="P17" s="150"/>
      <c r="Q17" s="32">
        <f t="shared" si="3"/>
        <v>0</v>
      </c>
    </row>
    <row r="18" spans="1:17" ht="12" customHeight="1" x14ac:dyDescent="0.25">
      <c r="A18" s="103"/>
      <c r="B18" s="37" t="s">
        <v>193</v>
      </c>
      <c r="C18" s="47"/>
      <c r="D18" s="141"/>
      <c r="E18" s="16"/>
      <c r="F18" s="53"/>
      <c r="G18" s="69">
        <f t="shared" si="0"/>
        <v>0</v>
      </c>
      <c r="H18" s="150"/>
      <c r="I18" s="16"/>
      <c r="J18" s="53"/>
      <c r="K18" s="70">
        <f t="shared" si="1"/>
        <v>0</v>
      </c>
      <c r="L18" s="150"/>
      <c r="M18" s="16"/>
      <c r="N18" s="53"/>
      <c r="O18" s="70">
        <f t="shared" si="2"/>
        <v>0</v>
      </c>
      <c r="P18" s="150"/>
      <c r="Q18" s="32">
        <f t="shared" si="3"/>
        <v>0</v>
      </c>
    </row>
    <row r="19" spans="1:17" ht="12" customHeight="1" x14ac:dyDescent="0.25">
      <c r="A19" s="103"/>
      <c r="B19" s="37" t="s">
        <v>194</v>
      </c>
      <c r="C19" s="47"/>
      <c r="D19" s="141"/>
      <c r="E19" s="16"/>
      <c r="F19" s="53"/>
      <c r="G19" s="69">
        <f t="shared" si="0"/>
        <v>0</v>
      </c>
      <c r="H19" s="150"/>
      <c r="I19" s="16"/>
      <c r="J19" s="53"/>
      <c r="K19" s="70">
        <f t="shared" si="1"/>
        <v>0</v>
      </c>
      <c r="L19" s="150"/>
      <c r="M19" s="16"/>
      <c r="N19" s="53"/>
      <c r="O19" s="70">
        <f t="shared" si="2"/>
        <v>0</v>
      </c>
      <c r="P19" s="150"/>
      <c r="Q19" s="32">
        <f t="shared" si="3"/>
        <v>0</v>
      </c>
    </row>
    <row r="20" spans="1:17" ht="12" customHeight="1" x14ac:dyDescent="0.25">
      <c r="A20" s="103"/>
      <c r="B20" s="37" t="s">
        <v>195</v>
      </c>
      <c r="C20" s="47"/>
      <c r="D20" s="141"/>
      <c r="E20" s="16"/>
      <c r="F20" s="53"/>
      <c r="G20" s="69">
        <f t="shared" si="0"/>
        <v>0</v>
      </c>
      <c r="H20" s="150"/>
      <c r="I20" s="16"/>
      <c r="J20" s="53"/>
      <c r="K20" s="70">
        <f t="shared" si="1"/>
        <v>0</v>
      </c>
      <c r="L20" s="150"/>
      <c r="M20" s="16"/>
      <c r="N20" s="53"/>
      <c r="O20" s="70">
        <f t="shared" si="2"/>
        <v>0</v>
      </c>
      <c r="P20" s="150"/>
      <c r="Q20" s="32">
        <f t="shared" si="3"/>
        <v>0</v>
      </c>
    </row>
    <row r="21" spans="1:17" ht="12" customHeight="1" x14ac:dyDescent="0.25">
      <c r="A21" s="103"/>
      <c r="B21" s="37" t="s">
        <v>196</v>
      </c>
      <c r="C21" s="47"/>
      <c r="D21" s="141"/>
      <c r="E21" s="16"/>
      <c r="F21" s="53"/>
      <c r="G21" s="69">
        <f t="shared" si="0"/>
        <v>0</v>
      </c>
      <c r="H21" s="150"/>
      <c r="I21" s="16"/>
      <c r="J21" s="53"/>
      <c r="K21" s="70">
        <f t="shared" si="1"/>
        <v>0</v>
      </c>
      <c r="L21" s="150"/>
      <c r="M21" s="16"/>
      <c r="N21" s="53"/>
      <c r="O21" s="70">
        <f t="shared" si="2"/>
        <v>0</v>
      </c>
      <c r="P21" s="150"/>
      <c r="Q21" s="32">
        <f t="shared" si="3"/>
        <v>0</v>
      </c>
    </row>
    <row r="22" spans="1:17" ht="12" customHeight="1" x14ac:dyDescent="0.25">
      <c r="A22" s="103"/>
      <c r="B22" s="37" t="s">
        <v>197</v>
      </c>
      <c r="C22" s="47"/>
      <c r="D22" s="141"/>
      <c r="E22" s="16"/>
      <c r="F22" s="53"/>
      <c r="G22" s="69">
        <f t="shared" si="0"/>
        <v>0</v>
      </c>
      <c r="H22" s="150"/>
      <c r="I22" s="16"/>
      <c r="J22" s="53"/>
      <c r="K22" s="70">
        <f t="shared" si="1"/>
        <v>0</v>
      </c>
      <c r="L22" s="150"/>
      <c r="M22" s="16"/>
      <c r="N22" s="53"/>
      <c r="O22" s="70">
        <f t="shared" si="2"/>
        <v>0</v>
      </c>
      <c r="P22" s="150"/>
      <c r="Q22" s="32">
        <f t="shared" si="3"/>
        <v>0</v>
      </c>
    </row>
    <row r="23" spans="1:17" ht="12" customHeight="1" x14ac:dyDescent="0.25">
      <c r="A23" s="103"/>
      <c r="B23" s="37" t="s">
        <v>198</v>
      </c>
      <c r="C23" s="47"/>
      <c r="D23" s="141"/>
      <c r="E23" s="16"/>
      <c r="F23" s="53"/>
      <c r="G23" s="69">
        <f t="shared" si="0"/>
        <v>0</v>
      </c>
      <c r="H23" s="150"/>
      <c r="I23" s="16"/>
      <c r="J23" s="53"/>
      <c r="K23" s="70">
        <f t="shared" si="1"/>
        <v>0</v>
      </c>
      <c r="L23" s="150"/>
      <c r="M23" s="16"/>
      <c r="N23" s="53"/>
      <c r="O23" s="70">
        <f t="shared" si="2"/>
        <v>0</v>
      </c>
      <c r="P23" s="150"/>
      <c r="Q23" s="32">
        <f t="shared" si="3"/>
        <v>0</v>
      </c>
    </row>
    <row r="24" spans="1:17" ht="12" customHeight="1" x14ac:dyDescent="0.25">
      <c r="A24" s="103"/>
      <c r="B24" s="37" t="s">
        <v>199</v>
      </c>
      <c r="C24" s="47"/>
      <c r="D24" s="141"/>
      <c r="E24" s="16"/>
      <c r="F24" s="53"/>
      <c r="G24" s="69">
        <f t="shared" si="0"/>
        <v>0</v>
      </c>
      <c r="H24" s="150"/>
      <c r="I24" s="16"/>
      <c r="J24" s="53"/>
      <c r="K24" s="70">
        <f t="shared" si="1"/>
        <v>0</v>
      </c>
      <c r="L24" s="150"/>
      <c r="M24" s="16"/>
      <c r="N24" s="53"/>
      <c r="O24" s="70">
        <f t="shared" si="2"/>
        <v>0</v>
      </c>
      <c r="P24" s="150"/>
      <c r="Q24" s="32">
        <f t="shared" si="3"/>
        <v>0</v>
      </c>
    </row>
    <row r="25" spans="1:17" ht="12" customHeight="1" x14ac:dyDescent="0.25">
      <c r="A25" s="103"/>
      <c r="B25" s="37" t="s">
        <v>200</v>
      </c>
      <c r="C25" s="47"/>
      <c r="D25" s="141"/>
      <c r="E25" s="16"/>
      <c r="F25" s="53"/>
      <c r="G25" s="69">
        <f t="shared" si="0"/>
        <v>0</v>
      </c>
      <c r="H25" s="150"/>
      <c r="I25" s="16"/>
      <c r="J25" s="53"/>
      <c r="K25" s="70">
        <f t="shared" si="1"/>
        <v>0</v>
      </c>
      <c r="L25" s="150"/>
      <c r="M25" s="16"/>
      <c r="N25" s="53"/>
      <c r="O25" s="70">
        <f t="shared" si="2"/>
        <v>0</v>
      </c>
      <c r="P25" s="150"/>
      <c r="Q25" s="32">
        <f t="shared" si="3"/>
        <v>0</v>
      </c>
    </row>
    <row r="26" spans="1:17" ht="12" customHeight="1" x14ac:dyDescent="0.25">
      <c r="A26" s="103"/>
      <c r="B26" s="37" t="s">
        <v>201</v>
      </c>
      <c r="C26" s="47"/>
      <c r="D26" s="141"/>
      <c r="E26" s="16"/>
      <c r="F26" s="53"/>
      <c r="G26" s="69">
        <f t="shared" si="0"/>
        <v>0</v>
      </c>
      <c r="H26" s="150"/>
      <c r="I26" s="16"/>
      <c r="J26" s="53"/>
      <c r="K26" s="70">
        <f t="shared" si="1"/>
        <v>0</v>
      </c>
      <c r="L26" s="150"/>
      <c r="M26" s="16"/>
      <c r="N26" s="53"/>
      <c r="O26" s="70">
        <f t="shared" si="2"/>
        <v>0</v>
      </c>
      <c r="P26" s="150"/>
      <c r="Q26" s="32">
        <f t="shared" si="3"/>
        <v>0</v>
      </c>
    </row>
    <row r="27" spans="1:17" ht="12" customHeight="1" x14ac:dyDescent="0.25">
      <c r="A27" s="103"/>
      <c r="B27" s="37" t="s">
        <v>202</v>
      </c>
      <c r="C27" s="47"/>
      <c r="D27" s="141"/>
      <c r="E27" s="16"/>
      <c r="F27" s="53"/>
      <c r="G27" s="69">
        <f t="shared" si="0"/>
        <v>0</v>
      </c>
      <c r="H27" s="150"/>
      <c r="I27" s="16"/>
      <c r="J27" s="53"/>
      <c r="K27" s="70">
        <f t="shared" si="1"/>
        <v>0</v>
      </c>
      <c r="L27" s="150"/>
      <c r="M27" s="16"/>
      <c r="N27" s="53"/>
      <c r="O27" s="70">
        <f t="shared" si="2"/>
        <v>0</v>
      </c>
      <c r="P27" s="150"/>
      <c r="Q27" s="32">
        <f t="shared" si="3"/>
        <v>0</v>
      </c>
    </row>
    <row r="28" spans="1:17" ht="12" customHeight="1" x14ac:dyDescent="0.25">
      <c r="A28" s="103"/>
      <c r="B28" s="37" t="s">
        <v>203</v>
      </c>
      <c r="C28" s="47"/>
      <c r="D28" s="141"/>
      <c r="E28" s="16"/>
      <c r="F28" s="53"/>
      <c r="G28" s="69">
        <f t="shared" si="0"/>
        <v>0</v>
      </c>
      <c r="H28" s="150"/>
      <c r="I28" s="16"/>
      <c r="J28" s="53"/>
      <c r="K28" s="70">
        <f t="shared" si="1"/>
        <v>0</v>
      </c>
      <c r="L28" s="150"/>
      <c r="M28" s="16"/>
      <c r="N28" s="53"/>
      <c r="O28" s="70">
        <f t="shared" si="2"/>
        <v>0</v>
      </c>
      <c r="P28" s="150"/>
      <c r="Q28" s="32">
        <f t="shared" si="3"/>
        <v>0</v>
      </c>
    </row>
    <row r="29" spans="1:17" ht="12" customHeight="1" x14ac:dyDescent="0.25">
      <c r="A29" s="103"/>
      <c r="B29" s="37" t="s">
        <v>204</v>
      </c>
      <c r="C29" s="47"/>
      <c r="D29" s="141"/>
      <c r="E29" s="16"/>
      <c r="F29" s="53"/>
      <c r="G29" s="69">
        <f t="shared" si="0"/>
        <v>0</v>
      </c>
      <c r="H29" s="150"/>
      <c r="I29" s="16"/>
      <c r="J29" s="53"/>
      <c r="K29" s="70">
        <f t="shared" si="1"/>
        <v>0</v>
      </c>
      <c r="L29" s="150"/>
      <c r="M29" s="16"/>
      <c r="N29" s="53"/>
      <c r="O29" s="70">
        <f t="shared" si="2"/>
        <v>0</v>
      </c>
      <c r="P29" s="150"/>
      <c r="Q29" s="32">
        <f t="shared" si="3"/>
        <v>0</v>
      </c>
    </row>
    <row r="30" spans="1:17" ht="12" customHeight="1" x14ac:dyDescent="0.25">
      <c r="A30" s="103"/>
      <c r="B30" s="37" t="s">
        <v>205</v>
      </c>
      <c r="C30" s="47"/>
      <c r="D30" s="141"/>
      <c r="E30" s="16"/>
      <c r="F30" s="53"/>
      <c r="G30" s="69">
        <f t="shared" si="0"/>
        <v>0</v>
      </c>
      <c r="H30" s="150"/>
      <c r="I30" s="16"/>
      <c r="J30" s="53"/>
      <c r="K30" s="70">
        <f t="shared" si="1"/>
        <v>0</v>
      </c>
      <c r="L30" s="150"/>
      <c r="M30" s="16"/>
      <c r="N30" s="53"/>
      <c r="O30" s="70">
        <f t="shared" si="2"/>
        <v>0</v>
      </c>
      <c r="P30" s="150"/>
      <c r="Q30" s="32">
        <f t="shared" si="3"/>
        <v>0</v>
      </c>
    </row>
    <row r="31" spans="1:17" ht="12" customHeight="1" x14ac:dyDescent="0.25">
      <c r="A31" s="103"/>
      <c r="B31" s="37" t="s">
        <v>206</v>
      </c>
      <c r="C31" s="47"/>
      <c r="D31" s="141"/>
      <c r="E31" s="16"/>
      <c r="F31" s="53"/>
      <c r="G31" s="69">
        <f t="shared" si="0"/>
        <v>0</v>
      </c>
      <c r="H31" s="150"/>
      <c r="I31" s="16"/>
      <c r="J31" s="53"/>
      <c r="K31" s="70">
        <f t="shared" si="1"/>
        <v>0</v>
      </c>
      <c r="L31" s="150"/>
      <c r="M31" s="16"/>
      <c r="N31" s="53"/>
      <c r="O31" s="70">
        <f t="shared" si="2"/>
        <v>0</v>
      </c>
      <c r="P31" s="150"/>
      <c r="Q31" s="32">
        <f t="shared" si="3"/>
        <v>0</v>
      </c>
    </row>
    <row r="32" spans="1:17" ht="12" customHeight="1" x14ac:dyDescent="0.25">
      <c r="A32" s="103"/>
      <c r="B32" s="37" t="s">
        <v>207</v>
      </c>
      <c r="C32" s="47"/>
      <c r="D32" s="141"/>
      <c r="E32" s="16"/>
      <c r="F32" s="53"/>
      <c r="G32" s="69">
        <f t="shared" si="0"/>
        <v>0</v>
      </c>
      <c r="H32" s="150"/>
      <c r="I32" s="16"/>
      <c r="J32" s="53"/>
      <c r="K32" s="70">
        <f t="shared" si="1"/>
        <v>0</v>
      </c>
      <c r="L32" s="150"/>
      <c r="M32" s="16"/>
      <c r="N32" s="53"/>
      <c r="O32" s="70">
        <f t="shared" si="2"/>
        <v>0</v>
      </c>
      <c r="P32" s="150"/>
      <c r="Q32" s="32">
        <f t="shared" si="3"/>
        <v>0</v>
      </c>
    </row>
    <row r="33" spans="1:17" ht="12" customHeight="1" x14ac:dyDescent="0.25">
      <c r="A33" s="103"/>
      <c r="B33" s="37" t="s">
        <v>208</v>
      </c>
      <c r="C33" s="47"/>
      <c r="D33" s="141"/>
      <c r="E33" s="16"/>
      <c r="F33" s="53"/>
      <c r="G33" s="69">
        <f t="shared" si="0"/>
        <v>0</v>
      </c>
      <c r="H33" s="150"/>
      <c r="I33" s="16"/>
      <c r="J33" s="53"/>
      <c r="K33" s="70">
        <f t="shared" si="1"/>
        <v>0</v>
      </c>
      <c r="L33" s="150"/>
      <c r="M33" s="16"/>
      <c r="N33" s="53"/>
      <c r="O33" s="70">
        <f t="shared" si="2"/>
        <v>0</v>
      </c>
      <c r="P33" s="150"/>
      <c r="Q33" s="32">
        <f t="shared" si="3"/>
        <v>0</v>
      </c>
    </row>
    <row r="34" spans="1:17" ht="12" customHeight="1" x14ac:dyDescent="0.25">
      <c r="A34" s="103"/>
      <c r="B34" s="37" t="s">
        <v>209</v>
      </c>
      <c r="C34" s="47"/>
      <c r="D34" s="141"/>
      <c r="E34" s="16"/>
      <c r="F34" s="53"/>
      <c r="G34" s="69">
        <f t="shared" si="0"/>
        <v>0</v>
      </c>
      <c r="H34" s="150"/>
      <c r="I34" s="16"/>
      <c r="J34" s="53"/>
      <c r="K34" s="70">
        <f t="shared" si="1"/>
        <v>0</v>
      </c>
      <c r="L34" s="150"/>
      <c r="M34" s="16"/>
      <c r="N34" s="53"/>
      <c r="O34" s="70">
        <f t="shared" si="2"/>
        <v>0</v>
      </c>
      <c r="P34" s="150"/>
      <c r="Q34" s="32">
        <f t="shared" si="3"/>
        <v>0</v>
      </c>
    </row>
    <row r="35" spans="1:17" ht="12" customHeight="1" x14ac:dyDescent="0.25">
      <c r="A35" s="103"/>
      <c r="B35" s="37" t="s">
        <v>210</v>
      </c>
      <c r="C35" s="47"/>
      <c r="D35" s="141"/>
      <c r="E35" s="16"/>
      <c r="F35" s="53"/>
      <c r="G35" s="69">
        <f t="shared" si="0"/>
        <v>0</v>
      </c>
      <c r="H35" s="150"/>
      <c r="I35" s="16"/>
      <c r="J35" s="53"/>
      <c r="K35" s="70">
        <f t="shared" si="1"/>
        <v>0</v>
      </c>
      <c r="L35" s="150"/>
      <c r="M35" s="16"/>
      <c r="N35" s="53"/>
      <c r="O35" s="70">
        <f t="shared" si="2"/>
        <v>0</v>
      </c>
      <c r="P35" s="150"/>
      <c r="Q35" s="32">
        <f t="shared" si="3"/>
        <v>0</v>
      </c>
    </row>
    <row r="36" spans="1:17" ht="12" customHeight="1" x14ac:dyDescent="0.25">
      <c r="A36" s="103"/>
      <c r="B36" s="37" t="s">
        <v>211</v>
      </c>
      <c r="C36" s="47"/>
      <c r="D36" s="141"/>
      <c r="E36" s="16"/>
      <c r="F36" s="53"/>
      <c r="G36" s="69">
        <f t="shared" si="0"/>
        <v>0</v>
      </c>
      <c r="H36" s="150"/>
      <c r="I36" s="16"/>
      <c r="J36" s="53"/>
      <c r="K36" s="70">
        <f t="shared" si="1"/>
        <v>0</v>
      </c>
      <c r="L36" s="150"/>
      <c r="M36" s="16"/>
      <c r="N36" s="53"/>
      <c r="O36" s="70">
        <f t="shared" si="2"/>
        <v>0</v>
      </c>
      <c r="P36" s="150"/>
      <c r="Q36" s="32">
        <f t="shared" si="3"/>
        <v>0</v>
      </c>
    </row>
    <row r="37" spans="1:17" ht="12" customHeight="1" x14ac:dyDescent="0.25">
      <c r="A37" s="103"/>
      <c r="B37" s="37" t="s">
        <v>212</v>
      </c>
      <c r="C37" s="47"/>
      <c r="D37" s="141"/>
      <c r="E37" s="16"/>
      <c r="F37" s="53"/>
      <c r="G37" s="69">
        <f t="shared" si="0"/>
        <v>0</v>
      </c>
      <c r="H37" s="150"/>
      <c r="I37" s="16"/>
      <c r="J37" s="53"/>
      <c r="K37" s="70">
        <f t="shared" si="1"/>
        <v>0</v>
      </c>
      <c r="L37" s="150"/>
      <c r="M37" s="16"/>
      <c r="N37" s="53"/>
      <c r="O37" s="70">
        <f t="shared" si="2"/>
        <v>0</v>
      </c>
      <c r="P37" s="150"/>
      <c r="Q37" s="32">
        <f t="shared" si="3"/>
        <v>0</v>
      </c>
    </row>
    <row r="38" spans="1:17" ht="12" customHeight="1" x14ac:dyDescent="0.25">
      <c r="A38" s="103"/>
      <c r="B38" s="37" t="s">
        <v>213</v>
      </c>
      <c r="C38" s="47"/>
      <c r="D38" s="141"/>
      <c r="E38" s="16"/>
      <c r="F38" s="53"/>
      <c r="G38" s="69">
        <f t="shared" si="0"/>
        <v>0</v>
      </c>
      <c r="H38" s="150"/>
      <c r="I38" s="16"/>
      <c r="J38" s="53"/>
      <c r="K38" s="70">
        <f t="shared" si="1"/>
        <v>0</v>
      </c>
      <c r="L38" s="150"/>
      <c r="M38" s="16"/>
      <c r="N38" s="53"/>
      <c r="O38" s="70">
        <f t="shared" si="2"/>
        <v>0</v>
      </c>
      <c r="P38" s="150"/>
      <c r="Q38" s="32">
        <f t="shared" si="3"/>
        <v>0</v>
      </c>
    </row>
    <row r="39" spans="1:17" ht="12" customHeight="1" x14ac:dyDescent="0.25">
      <c r="A39" s="103"/>
      <c r="B39" s="37" t="s">
        <v>214</v>
      </c>
      <c r="C39" s="47"/>
      <c r="D39" s="141"/>
      <c r="E39" s="16"/>
      <c r="F39" s="53"/>
      <c r="G39" s="69">
        <f t="shared" si="0"/>
        <v>0</v>
      </c>
      <c r="H39" s="150"/>
      <c r="I39" s="16"/>
      <c r="J39" s="53"/>
      <c r="K39" s="70">
        <f t="shared" si="1"/>
        <v>0</v>
      </c>
      <c r="L39" s="150"/>
      <c r="M39" s="16"/>
      <c r="N39" s="53"/>
      <c r="O39" s="70">
        <f t="shared" si="2"/>
        <v>0</v>
      </c>
      <c r="P39" s="150"/>
      <c r="Q39" s="32">
        <f t="shared" si="3"/>
        <v>0</v>
      </c>
    </row>
    <row r="40" spans="1:17" ht="12" customHeight="1" x14ac:dyDescent="0.25">
      <c r="A40" s="103"/>
      <c r="B40" s="37" t="s">
        <v>215</v>
      </c>
      <c r="C40" s="47"/>
      <c r="D40" s="141"/>
      <c r="E40" s="16"/>
      <c r="F40" s="53"/>
      <c r="G40" s="69">
        <f t="shared" si="0"/>
        <v>0</v>
      </c>
      <c r="H40" s="150"/>
      <c r="I40" s="16"/>
      <c r="J40" s="53"/>
      <c r="K40" s="70">
        <f t="shared" si="1"/>
        <v>0</v>
      </c>
      <c r="L40" s="150"/>
      <c r="M40" s="16"/>
      <c r="N40" s="53"/>
      <c r="O40" s="70">
        <f t="shared" si="2"/>
        <v>0</v>
      </c>
      <c r="P40" s="150"/>
      <c r="Q40" s="32">
        <f t="shared" si="3"/>
        <v>0</v>
      </c>
    </row>
    <row r="41" spans="1:17" ht="12" customHeight="1" x14ac:dyDescent="0.25">
      <c r="A41" s="103"/>
      <c r="B41" s="37" t="s">
        <v>216</v>
      </c>
      <c r="C41" s="47"/>
      <c r="D41" s="141"/>
      <c r="E41" s="16"/>
      <c r="F41" s="53"/>
      <c r="G41" s="69">
        <f t="shared" si="0"/>
        <v>0</v>
      </c>
      <c r="H41" s="150"/>
      <c r="I41" s="16"/>
      <c r="J41" s="53"/>
      <c r="K41" s="70">
        <f t="shared" si="1"/>
        <v>0</v>
      </c>
      <c r="L41" s="150"/>
      <c r="M41" s="16"/>
      <c r="N41" s="53"/>
      <c r="O41" s="70">
        <f t="shared" si="2"/>
        <v>0</v>
      </c>
      <c r="P41" s="150"/>
      <c r="Q41" s="32">
        <f t="shared" si="3"/>
        <v>0</v>
      </c>
    </row>
    <row r="42" spans="1:17" ht="12" customHeight="1" x14ac:dyDescent="0.25">
      <c r="A42" s="103"/>
      <c r="B42" s="37" t="s">
        <v>217</v>
      </c>
      <c r="C42" s="47"/>
      <c r="D42" s="141"/>
      <c r="E42" s="16"/>
      <c r="F42" s="53"/>
      <c r="G42" s="69">
        <f t="shared" si="0"/>
        <v>0</v>
      </c>
      <c r="H42" s="150"/>
      <c r="I42" s="16"/>
      <c r="J42" s="53"/>
      <c r="K42" s="70">
        <f t="shared" si="1"/>
        <v>0</v>
      </c>
      <c r="L42" s="150"/>
      <c r="M42" s="16"/>
      <c r="N42" s="53"/>
      <c r="O42" s="70">
        <f t="shared" si="2"/>
        <v>0</v>
      </c>
      <c r="P42" s="150"/>
      <c r="Q42" s="32">
        <f t="shared" si="3"/>
        <v>0</v>
      </c>
    </row>
    <row r="43" spans="1:17" ht="12" customHeight="1" x14ac:dyDescent="0.25">
      <c r="A43" s="103"/>
      <c r="B43" s="37" t="s">
        <v>218</v>
      </c>
      <c r="C43" s="47"/>
      <c r="D43" s="141"/>
      <c r="E43" s="16"/>
      <c r="F43" s="53"/>
      <c r="G43" s="69">
        <f t="shared" si="0"/>
        <v>0</v>
      </c>
      <c r="H43" s="150"/>
      <c r="I43" s="16"/>
      <c r="J43" s="53"/>
      <c r="K43" s="70">
        <f t="shared" si="1"/>
        <v>0</v>
      </c>
      <c r="L43" s="150"/>
      <c r="M43" s="16"/>
      <c r="N43" s="53"/>
      <c r="O43" s="70">
        <f t="shared" si="2"/>
        <v>0</v>
      </c>
      <c r="P43" s="150"/>
      <c r="Q43" s="32">
        <f t="shared" si="3"/>
        <v>0</v>
      </c>
    </row>
    <row r="44" spans="1:17" ht="12" customHeight="1" x14ac:dyDescent="0.25">
      <c r="A44" s="103"/>
      <c r="B44" s="37" t="s">
        <v>219</v>
      </c>
      <c r="C44" s="47"/>
      <c r="D44" s="141"/>
      <c r="E44" s="16"/>
      <c r="F44" s="53"/>
      <c r="G44" s="69">
        <f t="shared" si="0"/>
        <v>0</v>
      </c>
      <c r="H44" s="150"/>
      <c r="I44" s="16"/>
      <c r="J44" s="53"/>
      <c r="K44" s="70">
        <f t="shared" si="1"/>
        <v>0</v>
      </c>
      <c r="L44" s="150"/>
      <c r="M44" s="16"/>
      <c r="N44" s="53"/>
      <c r="O44" s="70">
        <f t="shared" si="2"/>
        <v>0</v>
      </c>
      <c r="P44" s="150"/>
      <c r="Q44" s="32">
        <f t="shared" si="3"/>
        <v>0</v>
      </c>
    </row>
    <row r="45" spans="1:17" ht="12" customHeight="1" x14ac:dyDescent="0.25">
      <c r="A45" s="103"/>
      <c r="B45" s="37" t="s">
        <v>220</v>
      </c>
      <c r="C45" s="47"/>
      <c r="D45" s="141"/>
      <c r="E45" s="16"/>
      <c r="F45" s="53"/>
      <c r="G45" s="69">
        <f t="shared" si="0"/>
        <v>0</v>
      </c>
      <c r="H45" s="150"/>
      <c r="I45" s="16"/>
      <c r="J45" s="53"/>
      <c r="K45" s="70">
        <f t="shared" si="1"/>
        <v>0</v>
      </c>
      <c r="L45" s="150"/>
      <c r="M45" s="16"/>
      <c r="N45" s="53"/>
      <c r="O45" s="70">
        <f t="shared" si="2"/>
        <v>0</v>
      </c>
      <c r="P45" s="150"/>
      <c r="Q45" s="32">
        <f t="shared" si="3"/>
        <v>0</v>
      </c>
    </row>
    <row r="46" spans="1:17" x14ac:dyDescent="0.25">
      <c r="A46" s="55" t="s">
        <v>25</v>
      </c>
      <c r="B46" s="22"/>
      <c r="C46" s="56">
        <f>SUM(C6:C45)</f>
        <v>0</v>
      </c>
      <c r="D46" s="141"/>
      <c r="E46" s="57">
        <f>SUM(E6:E45)</f>
        <v>0</v>
      </c>
      <c r="F46" s="57">
        <f t="shared" ref="F46:G46" si="4">SUM(F6:F45)</f>
        <v>0</v>
      </c>
      <c r="G46" s="57">
        <f t="shared" si="4"/>
        <v>0</v>
      </c>
      <c r="H46" s="150"/>
      <c r="I46" s="57">
        <f>SUM(I6:I45)</f>
        <v>0</v>
      </c>
      <c r="J46" s="57">
        <f t="shared" ref="J46:K46" si="5">SUM(J6:J45)</f>
        <v>0</v>
      </c>
      <c r="K46" s="57">
        <f t="shared" si="5"/>
        <v>0</v>
      </c>
      <c r="L46" s="150"/>
      <c r="M46" s="57">
        <f>SUM(M6:M45)</f>
        <v>0</v>
      </c>
      <c r="N46" s="57">
        <f t="shared" ref="N46:O46" si="6">SUM(N6:N45)</f>
        <v>0</v>
      </c>
      <c r="O46" s="57">
        <f t="shared" si="6"/>
        <v>0</v>
      </c>
      <c r="P46" s="150"/>
      <c r="Q46" s="59">
        <f>SUM(Q6:Q45)</f>
        <v>0</v>
      </c>
    </row>
  </sheetData>
  <mergeCells count="7">
    <mergeCell ref="P2:P46"/>
    <mergeCell ref="D2:D46"/>
    <mergeCell ref="E2:G2"/>
    <mergeCell ref="H2:H46"/>
    <mergeCell ref="I2:K2"/>
    <mergeCell ref="L2:L46"/>
    <mergeCell ref="M2:O2"/>
  </mergeCells>
  <pageMargins left="0.7" right="0.7" top="0.75" bottom="0.75" header="0.3" footer="0.3"/>
  <pageSetup scale="62"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Q46"/>
  <sheetViews>
    <sheetView workbookViewId="0">
      <selection activeCell="A6" sqref="A6"/>
    </sheetView>
  </sheetViews>
  <sheetFormatPr defaultRowHeight="15" x14ac:dyDescent="0.25"/>
  <cols>
    <col min="1" max="1" width="24.7109375" bestFit="1" customWidth="1"/>
    <col min="2" max="2" width="10.85546875" bestFit="1" customWidth="1"/>
    <col min="3" max="3" width="13.7109375" style="1" customWidth="1"/>
    <col min="4" max="4" width="2.7109375" style="27" customWidth="1"/>
    <col min="5" max="7" width="13.7109375" style="1" customWidth="1"/>
    <col min="8" max="8" width="2.7109375" style="27" customWidth="1"/>
    <col min="9" max="11" width="13.7109375" style="1" customWidth="1"/>
    <col min="12" max="12" width="2.7109375" style="27" customWidth="1"/>
    <col min="13" max="15" width="13.7109375" style="1" customWidth="1"/>
    <col min="16" max="16" width="2.7109375" style="27" customWidth="1"/>
    <col min="17" max="17" width="13.7109375" style="1" customWidth="1"/>
  </cols>
  <sheetData>
    <row r="1" spans="1:17" ht="15.75" thickBot="1" x14ac:dyDescent="0.3">
      <c r="A1" s="34" t="s">
        <v>261</v>
      </c>
      <c r="D1" s="1"/>
      <c r="H1" s="1"/>
      <c r="L1" s="1"/>
      <c r="P1" s="1"/>
    </row>
    <row r="2" spans="1:17" ht="15" customHeight="1" thickBot="1" x14ac:dyDescent="0.3">
      <c r="D2" s="141"/>
      <c r="E2" s="151" t="str">
        <f>'Yr1 Budget'!E2:G2</f>
        <v>HOST COUNTRY 1</v>
      </c>
      <c r="F2" s="152"/>
      <c r="G2" s="153"/>
      <c r="H2" s="150"/>
      <c r="I2" s="151" t="str">
        <f>'Yr1 Budget'!I2:K2</f>
        <v>HOST COUNTRY 2</v>
      </c>
      <c r="J2" s="152"/>
      <c r="K2" s="153"/>
      <c r="L2" s="150"/>
      <c r="M2" s="151" t="str">
        <f>'Yr1 Budget'!M2:O2</f>
        <v>HOST COUNTRY 3</v>
      </c>
      <c r="N2" s="152"/>
      <c r="O2" s="153"/>
      <c r="P2" s="150"/>
    </row>
    <row r="3" spans="1:17" ht="30" x14ac:dyDescent="0.25">
      <c r="C3" s="46" t="s">
        <v>1</v>
      </c>
      <c r="D3" s="141"/>
      <c r="E3" s="17" t="s">
        <v>29</v>
      </c>
      <c r="F3" s="52" t="s">
        <v>30</v>
      </c>
      <c r="G3" s="49" t="s">
        <v>36</v>
      </c>
      <c r="H3" s="150"/>
      <c r="I3" s="17" t="s">
        <v>32</v>
      </c>
      <c r="J3" s="52" t="s">
        <v>33</v>
      </c>
      <c r="K3" s="49" t="s">
        <v>37</v>
      </c>
      <c r="L3" s="150"/>
      <c r="M3" s="17" t="s">
        <v>34</v>
      </c>
      <c r="N3" s="52" t="s">
        <v>35</v>
      </c>
      <c r="O3" s="49" t="s">
        <v>38</v>
      </c>
      <c r="P3" s="150"/>
      <c r="Q3" s="29" t="s">
        <v>22</v>
      </c>
    </row>
    <row r="4" spans="1:17" ht="6.95" customHeight="1" x14ac:dyDescent="0.25">
      <c r="C4" s="30"/>
      <c r="D4" s="141"/>
      <c r="E4" s="8"/>
      <c r="F4" s="14"/>
      <c r="G4" s="9"/>
      <c r="H4" s="150"/>
      <c r="I4" s="8"/>
      <c r="J4" s="14"/>
      <c r="K4" s="9"/>
      <c r="L4" s="150"/>
      <c r="M4" s="8"/>
      <c r="N4" s="14"/>
      <c r="O4" s="9"/>
      <c r="P4" s="150"/>
      <c r="Q4" s="30"/>
    </row>
    <row r="5" spans="1:17" ht="12.95" customHeight="1" x14ac:dyDescent="0.25">
      <c r="A5" s="26" t="s">
        <v>45</v>
      </c>
      <c r="B5" s="19" t="s">
        <v>47</v>
      </c>
      <c r="C5" s="33"/>
      <c r="D5" s="141"/>
      <c r="E5" s="12"/>
      <c r="F5" s="4"/>
      <c r="G5" s="13"/>
      <c r="H5" s="150"/>
      <c r="I5" s="12"/>
      <c r="J5" s="3"/>
      <c r="K5" s="13"/>
      <c r="L5" s="150"/>
      <c r="M5" s="12"/>
      <c r="N5" s="3"/>
      <c r="O5" s="13"/>
      <c r="P5" s="150"/>
      <c r="Q5" s="33"/>
    </row>
    <row r="6" spans="1:17" ht="12" customHeight="1" x14ac:dyDescent="0.25">
      <c r="A6" s="103"/>
      <c r="B6" s="37" t="s">
        <v>221</v>
      </c>
      <c r="C6" s="47"/>
      <c r="D6" s="141"/>
      <c r="E6" s="16"/>
      <c r="F6" s="53"/>
      <c r="G6" s="69">
        <f>E6+F6</f>
        <v>0</v>
      </c>
      <c r="H6" s="150"/>
      <c r="I6" s="16"/>
      <c r="J6" s="53"/>
      <c r="K6" s="70">
        <f>I6+J6</f>
        <v>0</v>
      </c>
      <c r="L6" s="150"/>
      <c r="M6" s="16"/>
      <c r="N6" s="53"/>
      <c r="O6" s="70">
        <f>M6+N6</f>
        <v>0</v>
      </c>
      <c r="P6" s="150"/>
      <c r="Q6" s="32">
        <f>C6+G6+K6+O6</f>
        <v>0</v>
      </c>
    </row>
    <row r="7" spans="1:17" ht="12" customHeight="1" x14ac:dyDescent="0.25">
      <c r="A7" s="103"/>
      <c r="B7" s="37" t="s">
        <v>222</v>
      </c>
      <c r="C7" s="47"/>
      <c r="D7" s="141"/>
      <c r="E7" s="16"/>
      <c r="F7" s="53"/>
      <c r="G7" s="69">
        <f t="shared" ref="G7:G45" si="0">E7+F7</f>
        <v>0</v>
      </c>
      <c r="H7" s="150"/>
      <c r="I7" s="16"/>
      <c r="J7" s="53"/>
      <c r="K7" s="70">
        <f t="shared" ref="K7:K45" si="1">I7+J7</f>
        <v>0</v>
      </c>
      <c r="L7" s="150"/>
      <c r="M7" s="16"/>
      <c r="N7" s="53"/>
      <c r="O7" s="70">
        <f t="shared" ref="O7:O45" si="2">M7+N7</f>
        <v>0</v>
      </c>
      <c r="P7" s="150"/>
      <c r="Q7" s="32">
        <f t="shared" ref="Q7:Q45" si="3">C7+G7+K7+O7</f>
        <v>0</v>
      </c>
    </row>
    <row r="8" spans="1:17" ht="12" customHeight="1" x14ac:dyDescent="0.25">
      <c r="A8" s="103"/>
      <c r="B8" s="37" t="s">
        <v>223</v>
      </c>
      <c r="C8" s="47"/>
      <c r="D8" s="141"/>
      <c r="E8" s="16"/>
      <c r="F8" s="53"/>
      <c r="G8" s="69">
        <f t="shared" si="0"/>
        <v>0</v>
      </c>
      <c r="H8" s="150"/>
      <c r="I8" s="16"/>
      <c r="J8" s="53"/>
      <c r="K8" s="70">
        <f t="shared" si="1"/>
        <v>0</v>
      </c>
      <c r="L8" s="150"/>
      <c r="M8" s="16"/>
      <c r="N8" s="53"/>
      <c r="O8" s="70">
        <f t="shared" si="2"/>
        <v>0</v>
      </c>
      <c r="P8" s="150"/>
      <c r="Q8" s="32">
        <f t="shared" si="3"/>
        <v>0</v>
      </c>
    </row>
    <row r="9" spans="1:17" ht="12" customHeight="1" x14ac:dyDescent="0.25">
      <c r="A9" s="103"/>
      <c r="B9" s="37" t="s">
        <v>224</v>
      </c>
      <c r="C9" s="47"/>
      <c r="D9" s="141"/>
      <c r="E9" s="16"/>
      <c r="F9" s="53"/>
      <c r="G9" s="69">
        <f t="shared" si="0"/>
        <v>0</v>
      </c>
      <c r="H9" s="150"/>
      <c r="I9" s="16"/>
      <c r="J9" s="53"/>
      <c r="K9" s="70">
        <f t="shared" si="1"/>
        <v>0</v>
      </c>
      <c r="L9" s="150"/>
      <c r="M9" s="16"/>
      <c r="N9" s="53"/>
      <c r="O9" s="70">
        <f t="shared" si="2"/>
        <v>0</v>
      </c>
      <c r="P9" s="150"/>
      <c r="Q9" s="32">
        <f t="shared" si="3"/>
        <v>0</v>
      </c>
    </row>
    <row r="10" spans="1:17" ht="12" customHeight="1" x14ac:dyDescent="0.25">
      <c r="A10" s="103"/>
      <c r="B10" s="37" t="s">
        <v>225</v>
      </c>
      <c r="C10" s="47"/>
      <c r="D10" s="141"/>
      <c r="E10" s="16"/>
      <c r="F10" s="53"/>
      <c r="G10" s="69">
        <f t="shared" si="0"/>
        <v>0</v>
      </c>
      <c r="H10" s="150"/>
      <c r="I10" s="16"/>
      <c r="J10" s="53"/>
      <c r="K10" s="70">
        <f t="shared" si="1"/>
        <v>0</v>
      </c>
      <c r="L10" s="150"/>
      <c r="M10" s="16"/>
      <c r="N10" s="53"/>
      <c r="O10" s="70">
        <f t="shared" si="2"/>
        <v>0</v>
      </c>
      <c r="P10" s="150"/>
      <c r="Q10" s="32">
        <f t="shared" si="3"/>
        <v>0</v>
      </c>
    </row>
    <row r="11" spans="1:17" ht="12" customHeight="1" x14ac:dyDescent="0.25">
      <c r="A11" s="103"/>
      <c r="B11" s="37" t="s">
        <v>226</v>
      </c>
      <c r="C11" s="47"/>
      <c r="D11" s="141"/>
      <c r="E11" s="16"/>
      <c r="F11" s="53"/>
      <c r="G11" s="69">
        <f t="shared" si="0"/>
        <v>0</v>
      </c>
      <c r="H11" s="150"/>
      <c r="I11" s="16"/>
      <c r="J11" s="53"/>
      <c r="K11" s="70">
        <f t="shared" si="1"/>
        <v>0</v>
      </c>
      <c r="L11" s="150"/>
      <c r="M11" s="16"/>
      <c r="N11" s="53"/>
      <c r="O11" s="70">
        <f t="shared" si="2"/>
        <v>0</v>
      </c>
      <c r="P11" s="150"/>
      <c r="Q11" s="32">
        <f t="shared" si="3"/>
        <v>0</v>
      </c>
    </row>
    <row r="12" spans="1:17" ht="12" customHeight="1" x14ac:dyDescent="0.25">
      <c r="A12" s="103"/>
      <c r="B12" s="37" t="s">
        <v>227</v>
      </c>
      <c r="C12" s="47"/>
      <c r="D12" s="141"/>
      <c r="E12" s="16"/>
      <c r="F12" s="53"/>
      <c r="G12" s="69">
        <f t="shared" si="0"/>
        <v>0</v>
      </c>
      <c r="H12" s="150"/>
      <c r="I12" s="16"/>
      <c r="J12" s="53"/>
      <c r="K12" s="70">
        <f t="shared" si="1"/>
        <v>0</v>
      </c>
      <c r="L12" s="150"/>
      <c r="M12" s="16"/>
      <c r="N12" s="53"/>
      <c r="O12" s="70">
        <f t="shared" si="2"/>
        <v>0</v>
      </c>
      <c r="P12" s="150"/>
      <c r="Q12" s="32">
        <f t="shared" si="3"/>
        <v>0</v>
      </c>
    </row>
    <row r="13" spans="1:17" ht="12" customHeight="1" x14ac:dyDescent="0.25">
      <c r="A13" s="103"/>
      <c r="B13" s="37" t="s">
        <v>228</v>
      </c>
      <c r="C13" s="47"/>
      <c r="D13" s="141"/>
      <c r="E13" s="16"/>
      <c r="F13" s="53"/>
      <c r="G13" s="69">
        <f t="shared" si="0"/>
        <v>0</v>
      </c>
      <c r="H13" s="150"/>
      <c r="I13" s="16"/>
      <c r="J13" s="53"/>
      <c r="K13" s="70">
        <f t="shared" si="1"/>
        <v>0</v>
      </c>
      <c r="L13" s="150"/>
      <c r="M13" s="16"/>
      <c r="N13" s="53"/>
      <c r="O13" s="70">
        <f t="shared" si="2"/>
        <v>0</v>
      </c>
      <c r="P13" s="150"/>
      <c r="Q13" s="32">
        <f t="shared" si="3"/>
        <v>0</v>
      </c>
    </row>
    <row r="14" spans="1:17" ht="12" customHeight="1" x14ac:dyDescent="0.25">
      <c r="A14" s="103"/>
      <c r="B14" s="37" t="s">
        <v>229</v>
      </c>
      <c r="C14" s="47"/>
      <c r="D14" s="141"/>
      <c r="E14" s="16"/>
      <c r="F14" s="53"/>
      <c r="G14" s="69">
        <f t="shared" si="0"/>
        <v>0</v>
      </c>
      <c r="H14" s="150"/>
      <c r="I14" s="16"/>
      <c r="J14" s="53"/>
      <c r="K14" s="70">
        <f t="shared" si="1"/>
        <v>0</v>
      </c>
      <c r="L14" s="150"/>
      <c r="M14" s="16"/>
      <c r="N14" s="53"/>
      <c r="O14" s="70">
        <f t="shared" si="2"/>
        <v>0</v>
      </c>
      <c r="P14" s="150"/>
      <c r="Q14" s="32">
        <f t="shared" si="3"/>
        <v>0</v>
      </c>
    </row>
    <row r="15" spans="1:17" ht="12" customHeight="1" x14ac:dyDescent="0.25">
      <c r="A15" s="103"/>
      <c r="B15" s="37" t="s">
        <v>230</v>
      </c>
      <c r="C15" s="47"/>
      <c r="D15" s="141"/>
      <c r="E15" s="16"/>
      <c r="F15" s="53"/>
      <c r="G15" s="69">
        <f t="shared" si="0"/>
        <v>0</v>
      </c>
      <c r="H15" s="150"/>
      <c r="I15" s="16"/>
      <c r="J15" s="53"/>
      <c r="K15" s="70">
        <f t="shared" si="1"/>
        <v>0</v>
      </c>
      <c r="L15" s="150"/>
      <c r="M15" s="16"/>
      <c r="N15" s="53"/>
      <c r="O15" s="70">
        <f t="shared" si="2"/>
        <v>0</v>
      </c>
      <c r="P15" s="150"/>
      <c r="Q15" s="32">
        <f t="shared" si="3"/>
        <v>0</v>
      </c>
    </row>
    <row r="16" spans="1:17" ht="12" customHeight="1" x14ac:dyDescent="0.25">
      <c r="A16" s="103"/>
      <c r="B16" s="37" t="s">
        <v>231</v>
      </c>
      <c r="C16" s="47"/>
      <c r="D16" s="141"/>
      <c r="E16" s="16"/>
      <c r="F16" s="53"/>
      <c r="G16" s="69">
        <f t="shared" si="0"/>
        <v>0</v>
      </c>
      <c r="H16" s="150"/>
      <c r="I16" s="16"/>
      <c r="J16" s="53"/>
      <c r="K16" s="70">
        <f t="shared" si="1"/>
        <v>0</v>
      </c>
      <c r="L16" s="150"/>
      <c r="M16" s="16"/>
      <c r="N16" s="53"/>
      <c r="O16" s="70">
        <f t="shared" si="2"/>
        <v>0</v>
      </c>
      <c r="P16" s="150"/>
      <c r="Q16" s="32">
        <f t="shared" si="3"/>
        <v>0</v>
      </c>
    </row>
    <row r="17" spans="1:17" ht="12" customHeight="1" x14ac:dyDescent="0.25">
      <c r="A17" s="103"/>
      <c r="B17" s="37" t="s">
        <v>232</v>
      </c>
      <c r="C17" s="47"/>
      <c r="D17" s="141"/>
      <c r="E17" s="16"/>
      <c r="F17" s="53"/>
      <c r="G17" s="69">
        <f t="shared" si="0"/>
        <v>0</v>
      </c>
      <c r="H17" s="150"/>
      <c r="I17" s="16"/>
      <c r="J17" s="53"/>
      <c r="K17" s="70">
        <f t="shared" si="1"/>
        <v>0</v>
      </c>
      <c r="L17" s="150"/>
      <c r="M17" s="16"/>
      <c r="N17" s="53"/>
      <c r="O17" s="70">
        <f t="shared" si="2"/>
        <v>0</v>
      </c>
      <c r="P17" s="150"/>
      <c r="Q17" s="32">
        <f t="shared" si="3"/>
        <v>0</v>
      </c>
    </row>
    <row r="18" spans="1:17" ht="12" customHeight="1" x14ac:dyDescent="0.25">
      <c r="A18" s="103"/>
      <c r="B18" s="37" t="s">
        <v>233</v>
      </c>
      <c r="C18" s="47"/>
      <c r="D18" s="141"/>
      <c r="E18" s="16"/>
      <c r="F18" s="53"/>
      <c r="G18" s="69">
        <f t="shared" si="0"/>
        <v>0</v>
      </c>
      <c r="H18" s="150"/>
      <c r="I18" s="16"/>
      <c r="J18" s="53"/>
      <c r="K18" s="70">
        <f t="shared" si="1"/>
        <v>0</v>
      </c>
      <c r="L18" s="150"/>
      <c r="M18" s="16"/>
      <c r="N18" s="53"/>
      <c r="O18" s="70">
        <f t="shared" si="2"/>
        <v>0</v>
      </c>
      <c r="P18" s="150"/>
      <c r="Q18" s="32">
        <f t="shared" si="3"/>
        <v>0</v>
      </c>
    </row>
    <row r="19" spans="1:17" ht="12" customHeight="1" x14ac:dyDescent="0.25">
      <c r="A19" s="103"/>
      <c r="B19" s="37" t="s">
        <v>234</v>
      </c>
      <c r="C19" s="47"/>
      <c r="D19" s="141"/>
      <c r="E19" s="16"/>
      <c r="F19" s="53"/>
      <c r="G19" s="69">
        <f t="shared" si="0"/>
        <v>0</v>
      </c>
      <c r="H19" s="150"/>
      <c r="I19" s="16"/>
      <c r="J19" s="53"/>
      <c r="K19" s="70">
        <f t="shared" si="1"/>
        <v>0</v>
      </c>
      <c r="L19" s="150"/>
      <c r="M19" s="16"/>
      <c r="N19" s="53"/>
      <c r="O19" s="70">
        <f t="shared" si="2"/>
        <v>0</v>
      </c>
      <c r="P19" s="150"/>
      <c r="Q19" s="32">
        <f t="shared" si="3"/>
        <v>0</v>
      </c>
    </row>
    <row r="20" spans="1:17" ht="12" customHeight="1" x14ac:dyDescent="0.25">
      <c r="A20" s="103"/>
      <c r="B20" s="37" t="s">
        <v>235</v>
      </c>
      <c r="C20" s="47"/>
      <c r="D20" s="141"/>
      <c r="E20" s="16"/>
      <c r="F20" s="53"/>
      <c r="G20" s="69">
        <f t="shared" si="0"/>
        <v>0</v>
      </c>
      <c r="H20" s="150"/>
      <c r="I20" s="16"/>
      <c r="J20" s="53"/>
      <c r="K20" s="70">
        <f t="shared" si="1"/>
        <v>0</v>
      </c>
      <c r="L20" s="150"/>
      <c r="M20" s="16"/>
      <c r="N20" s="53"/>
      <c r="O20" s="70">
        <f t="shared" si="2"/>
        <v>0</v>
      </c>
      <c r="P20" s="150"/>
      <c r="Q20" s="32">
        <f t="shared" si="3"/>
        <v>0</v>
      </c>
    </row>
    <row r="21" spans="1:17" ht="12" customHeight="1" x14ac:dyDescent="0.25">
      <c r="A21" s="103"/>
      <c r="B21" s="37" t="s">
        <v>236</v>
      </c>
      <c r="C21" s="47"/>
      <c r="D21" s="141"/>
      <c r="E21" s="16"/>
      <c r="F21" s="53"/>
      <c r="G21" s="69">
        <f t="shared" si="0"/>
        <v>0</v>
      </c>
      <c r="H21" s="150"/>
      <c r="I21" s="16"/>
      <c r="J21" s="53"/>
      <c r="K21" s="70">
        <f t="shared" si="1"/>
        <v>0</v>
      </c>
      <c r="L21" s="150"/>
      <c r="M21" s="16"/>
      <c r="N21" s="53"/>
      <c r="O21" s="70">
        <f t="shared" si="2"/>
        <v>0</v>
      </c>
      <c r="P21" s="150"/>
      <c r="Q21" s="32">
        <f t="shared" si="3"/>
        <v>0</v>
      </c>
    </row>
    <row r="22" spans="1:17" ht="12" customHeight="1" x14ac:dyDescent="0.25">
      <c r="A22" s="103"/>
      <c r="B22" s="37" t="s">
        <v>237</v>
      </c>
      <c r="C22" s="47"/>
      <c r="D22" s="141"/>
      <c r="E22" s="16"/>
      <c r="F22" s="53"/>
      <c r="G22" s="69">
        <f t="shared" si="0"/>
        <v>0</v>
      </c>
      <c r="H22" s="150"/>
      <c r="I22" s="16"/>
      <c r="J22" s="53"/>
      <c r="K22" s="70">
        <f t="shared" si="1"/>
        <v>0</v>
      </c>
      <c r="L22" s="150"/>
      <c r="M22" s="16"/>
      <c r="N22" s="53"/>
      <c r="O22" s="70">
        <f t="shared" si="2"/>
        <v>0</v>
      </c>
      <c r="P22" s="150"/>
      <c r="Q22" s="32">
        <f t="shared" si="3"/>
        <v>0</v>
      </c>
    </row>
    <row r="23" spans="1:17" ht="12" customHeight="1" x14ac:dyDescent="0.25">
      <c r="A23" s="103"/>
      <c r="B23" s="37" t="s">
        <v>238</v>
      </c>
      <c r="C23" s="47"/>
      <c r="D23" s="141"/>
      <c r="E23" s="16"/>
      <c r="F23" s="53"/>
      <c r="G23" s="69">
        <f t="shared" si="0"/>
        <v>0</v>
      </c>
      <c r="H23" s="150"/>
      <c r="I23" s="16"/>
      <c r="J23" s="53"/>
      <c r="K23" s="70">
        <f t="shared" si="1"/>
        <v>0</v>
      </c>
      <c r="L23" s="150"/>
      <c r="M23" s="16"/>
      <c r="N23" s="53"/>
      <c r="O23" s="70">
        <f t="shared" si="2"/>
        <v>0</v>
      </c>
      <c r="P23" s="150"/>
      <c r="Q23" s="32">
        <f t="shared" si="3"/>
        <v>0</v>
      </c>
    </row>
    <row r="24" spans="1:17" ht="12" customHeight="1" x14ac:dyDescent="0.25">
      <c r="A24" s="103"/>
      <c r="B24" s="37" t="s">
        <v>239</v>
      </c>
      <c r="C24" s="47"/>
      <c r="D24" s="141"/>
      <c r="E24" s="16"/>
      <c r="F24" s="53"/>
      <c r="G24" s="69">
        <f t="shared" si="0"/>
        <v>0</v>
      </c>
      <c r="H24" s="150"/>
      <c r="I24" s="16"/>
      <c r="J24" s="53"/>
      <c r="K24" s="70">
        <f t="shared" si="1"/>
        <v>0</v>
      </c>
      <c r="L24" s="150"/>
      <c r="M24" s="16"/>
      <c r="N24" s="53"/>
      <c r="O24" s="70">
        <f t="shared" si="2"/>
        <v>0</v>
      </c>
      <c r="P24" s="150"/>
      <c r="Q24" s="32">
        <f t="shared" si="3"/>
        <v>0</v>
      </c>
    </row>
    <row r="25" spans="1:17" ht="12" customHeight="1" x14ac:dyDescent="0.25">
      <c r="A25" s="103"/>
      <c r="B25" s="37" t="s">
        <v>240</v>
      </c>
      <c r="C25" s="47"/>
      <c r="D25" s="141"/>
      <c r="E25" s="16"/>
      <c r="F25" s="53"/>
      <c r="G25" s="69">
        <f t="shared" si="0"/>
        <v>0</v>
      </c>
      <c r="H25" s="150"/>
      <c r="I25" s="16"/>
      <c r="J25" s="53"/>
      <c r="K25" s="70">
        <f t="shared" si="1"/>
        <v>0</v>
      </c>
      <c r="L25" s="150"/>
      <c r="M25" s="16"/>
      <c r="N25" s="53"/>
      <c r="O25" s="70">
        <f t="shared" si="2"/>
        <v>0</v>
      </c>
      <c r="P25" s="150"/>
      <c r="Q25" s="32">
        <f t="shared" si="3"/>
        <v>0</v>
      </c>
    </row>
    <row r="26" spans="1:17" ht="12" customHeight="1" x14ac:dyDescent="0.25">
      <c r="A26" s="103"/>
      <c r="B26" s="37" t="s">
        <v>241</v>
      </c>
      <c r="C26" s="47"/>
      <c r="D26" s="141"/>
      <c r="E26" s="16"/>
      <c r="F26" s="53"/>
      <c r="G26" s="69">
        <f t="shared" si="0"/>
        <v>0</v>
      </c>
      <c r="H26" s="150"/>
      <c r="I26" s="16"/>
      <c r="J26" s="53"/>
      <c r="K26" s="70">
        <f t="shared" si="1"/>
        <v>0</v>
      </c>
      <c r="L26" s="150"/>
      <c r="M26" s="16"/>
      <c r="N26" s="53"/>
      <c r="O26" s="70">
        <f t="shared" si="2"/>
        <v>0</v>
      </c>
      <c r="P26" s="150"/>
      <c r="Q26" s="32">
        <f t="shared" si="3"/>
        <v>0</v>
      </c>
    </row>
    <row r="27" spans="1:17" ht="12" customHeight="1" x14ac:dyDescent="0.25">
      <c r="A27" s="103"/>
      <c r="B27" s="37" t="s">
        <v>242</v>
      </c>
      <c r="C27" s="47"/>
      <c r="D27" s="141"/>
      <c r="E27" s="16"/>
      <c r="F27" s="53"/>
      <c r="G27" s="69">
        <f t="shared" si="0"/>
        <v>0</v>
      </c>
      <c r="H27" s="150"/>
      <c r="I27" s="16"/>
      <c r="J27" s="53"/>
      <c r="K27" s="70">
        <f t="shared" si="1"/>
        <v>0</v>
      </c>
      <c r="L27" s="150"/>
      <c r="M27" s="16"/>
      <c r="N27" s="53"/>
      <c r="O27" s="70">
        <f t="shared" si="2"/>
        <v>0</v>
      </c>
      <c r="P27" s="150"/>
      <c r="Q27" s="32">
        <f t="shared" si="3"/>
        <v>0</v>
      </c>
    </row>
    <row r="28" spans="1:17" ht="12" customHeight="1" x14ac:dyDescent="0.25">
      <c r="A28" s="103"/>
      <c r="B28" s="37" t="s">
        <v>243</v>
      </c>
      <c r="C28" s="47"/>
      <c r="D28" s="141"/>
      <c r="E28" s="16"/>
      <c r="F28" s="53"/>
      <c r="G28" s="69">
        <f t="shared" si="0"/>
        <v>0</v>
      </c>
      <c r="H28" s="150"/>
      <c r="I28" s="16"/>
      <c r="J28" s="53"/>
      <c r="K28" s="70">
        <f t="shared" si="1"/>
        <v>0</v>
      </c>
      <c r="L28" s="150"/>
      <c r="M28" s="16"/>
      <c r="N28" s="53"/>
      <c r="O28" s="70">
        <f t="shared" si="2"/>
        <v>0</v>
      </c>
      <c r="P28" s="150"/>
      <c r="Q28" s="32">
        <f t="shared" si="3"/>
        <v>0</v>
      </c>
    </row>
    <row r="29" spans="1:17" ht="12" customHeight="1" x14ac:dyDescent="0.25">
      <c r="A29" s="103"/>
      <c r="B29" s="37" t="s">
        <v>244</v>
      </c>
      <c r="C29" s="47"/>
      <c r="D29" s="141"/>
      <c r="E29" s="16"/>
      <c r="F29" s="53"/>
      <c r="G29" s="69">
        <f t="shared" si="0"/>
        <v>0</v>
      </c>
      <c r="H29" s="150"/>
      <c r="I29" s="16"/>
      <c r="J29" s="53"/>
      <c r="K29" s="70">
        <f t="shared" si="1"/>
        <v>0</v>
      </c>
      <c r="L29" s="150"/>
      <c r="M29" s="16"/>
      <c r="N29" s="53"/>
      <c r="O29" s="70">
        <f t="shared" si="2"/>
        <v>0</v>
      </c>
      <c r="P29" s="150"/>
      <c r="Q29" s="32">
        <f t="shared" si="3"/>
        <v>0</v>
      </c>
    </row>
    <row r="30" spans="1:17" ht="12" customHeight="1" x14ac:dyDescent="0.25">
      <c r="A30" s="103"/>
      <c r="B30" s="37" t="s">
        <v>245</v>
      </c>
      <c r="C30" s="47"/>
      <c r="D30" s="141"/>
      <c r="E30" s="16"/>
      <c r="F30" s="53"/>
      <c r="G30" s="69">
        <f t="shared" si="0"/>
        <v>0</v>
      </c>
      <c r="H30" s="150"/>
      <c r="I30" s="16"/>
      <c r="J30" s="53"/>
      <c r="K30" s="70">
        <f t="shared" si="1"/>
        <v>0</v>
      </c>
      <c r="L30" s="150"/>
      <c r="M30" s="16"/>
      <c r="N30" s="53"/>
      <c r="O30" s="70">
        <f t="shared" si="2"/>
        <v>0</v>
      </c>
      <c r="P30" s="150"/>
      <c r="Q30" s="32">
        <f t="shared" si="3"/>
        <v>0</v>
      </c>
    </row>
    <row r="31" spans="1:17" ht="12" customHeight="1" x14ac:dyDescent="0.25">
      <c r="A31" s="103"/>
      <c r="B31" s="37" t="s">
        <v>246</v>
      </c>
      <c r="C31" s="47"/>
      <c r="D31" s="141"/>
      <c r="E31" s="16"/>
      <c r="F31" s="53"/>
      <c r="G31" s="69">
        <f t="shared" si="0"/>
        <v>0</v>
      </c>
      <c r="H31" s="150"/>
      <c r="I31" s="16"/>
      <c r="J31" s="53"/>
      <c r="K31" s="70">
        <f t="shared" si="1"/>
        <v>0</v>
      </c>
      <c r="L31" s="150"/>
      <c r="M31" s="16"/>
      <c r="N31" s="53"/>
      <c r="O31" s="70">
        <f t="shared" si="2"/>
        <v>0</v>
      </c>
      <c r="P31" s="150"/>
      <c r="Q31" s="32">
        <f t="shared" si="3"/>
        <v>0</v>
      </c>
    </row>
    <row r="32" spans="1:17" ht="12" customHeight="1" x14ac:dyDescent="0.25">
      <c r="A32" s="103"/>
      <c r="B32" s="37" t="s">
        <v>247</v>
      </c>
      <c r="C32" s="47"/>
      <c r="D32" s="141"/>
      <c r="E32" s="16"/>
      <c r="F32" s="53"/>
      <c r="G32" s="69">
        <f t="shared" si="0"/>
        <v>0</v>
      </c>
      <c r="H32" s="150"/>
      <c r="I32" s="16"/>
      <c r="J32" s="53"/>
      <c r="K32" s="70">
        <f t="shared" si="1"/>
        <v>0</v>
      </c>
      <c r="L32" s="150"/>
      <c r="M32" s="16"/>
      <c r="N32" s="53"/>
      <c r="O32" s="70">
        <f t="shared" si="2"/>
        <v>0</v>
      </c>
      <c r="P32" s="150"/>
      <c r="Q32" s="32">
        <f t="shared" si="3"/>
        <v>0</v>
      </c>
    </row>
    <row r="33" spans="1:17" ht="12" customHeight="1" x14ac:dyDescent="0.25">
      <c r="A33" s="103"/>
      <c r="B33" s="37" t="s">
        <v>248</v>
      </c>
      <c r="C33" s="47"/>
      <c r="D33" s="141"/>
      <c r="E33" s="16"/>
      <c r="F33" s="53"/>
      <c r="G33" s="69">
        <f t="shared" si="0"/>
        <v>0</v>
      </c>
      <c r="H33" s="150"/>
      <c r="I33" s="16"/>
      <c r="J33" s="53"/>
      <c r="K33" s="70">
        <f t="shared" si="1"/>
        <v>0</v>
      </c>
      <c r="L33" s="150"/>
      <c r="M33" s="16"/>
      <c r="N33" s="53"/>
      <c r="O33" s="70">
        <f t="shared" si="2"/>
        <v>0</v>
      </c>
      <c r="P33" s="150"/>
      <c r="Q33" s="32">
        <f t="shared" si="3"/>
        <v>0</v>
      </c>
    </row>
    <row r="34" spans="1:17" ht="12" customHeight="1" x14ac:dyDescent="0.25">
      <c r="A34" s="103"/>
      <c r="B34" s="37" t="s">
        <v>249</v>
      </c>
      <c r="C34" s="47"/>
      <c r="D34" s="141"/>
      <c r="E34" s="16"/>
      <c r="F34" s="53"/>
      <c r="G34" s="69">
        <f t="shared" si="0"/>
        <v>0</v>
      </c>
      <c r="H34" s="150"/>
      <c r="I34" s="16"/>
      <c r="J34" s="53"/>
      <c r="K34" s="70">
        <f t="shared" si="1"/>
        <v>0</v>
      </c>
      <c r="L34" s="150"/>
      <c r="M34" s="16"/>
      <c r="N34" s="53"/>
      <c r="O34" s="70">
        <f t="shared" si="2"/>
        <v>0</v>
      </c>
      <c r="P34" s="150"/>
      <c r="Q34" s="32">
        <f t="shared" si="3"/>
        <v>0</v>
      </c>
    </row>
    <row r="35" spans="1:17" ht="12" customHeight="1" x14ac:dyDescent="0.25">
      <c r="A35" s="103"/>
      <c r="B35" s="37" t="s">
        <v>250</v>
      </c>
      <c r="C35" s="47"/>
      <c r="D35" s="141"/>
      <c r="E35" s="16"/>
      <c r="F35" s="53"/>
      <c r="G35" s="69">
        <f t="shared" si="0"/>
        <v>0</v>
      </c>
      <c r="H35" s="150"/>
      <c r="I35" s="16"/>
      <c r="J35" s="53"/>
      <c r="K35" s="70">
        <f t="shared" si="1"/>
        <v>0</v>
      </c>
      <c r="L35" s="150"/>
      <c r="M35" s="16"/>
      <c r="N35" s="53"/>
      <c r="O35" s="70">
        <f t="shared" si="2"/>
        <v>0</v>
      </c>
      <c r="P35" s="150"/>
      <c r="Q35" s="32">
        <f t="shared" si="3"/>
        <v>0</v>
      </c>
    </row>
    <row r="36" spans="1:17" ht="12" customHeight="1" x14ac:dyDescent="0.25">
      <c r="A36" s="103"/>
      <c r="B36" s="37" t="s">
        <v>251</v>
      </c>
      <c r="C36" s="47"/>
      <c r="D36" s="141"/>
      <c r="E36" s="16"/>
      <c r="F36" s="53"/>
      <c r="G36" s="69">
        <f t="shared" si="0"/>
        <v>0</v>
      </c>
      <c r="H36" s="150"/>
      <c r="I36" s="16"/>
      <c r="J36" s="53"/>
      <c r="K36" s="70">
        <f t="shared" si="1"/>
        <v>0</v>
      </c>
      <c r="L36" s="150"/>
      <c r="M36" s="16"/>
      <c r="N36" s="53"/>
      <c r="O36" s="70">
        <f t="shared" si="2"/>
        <v>0</v>
      </c>
      <c r="P36" s="150"/>
      <c r="Q36" s="32">
        <f t="shared" si="3"/>
        <v>0</v>
      </c>
    </row>
    <row r="37" spans="1:17" ht="12" customHeight="1" x14ac:dyDescent="0.25">
      <c r="A37" s="103"/>
      <c r="B37" s="37" t="s">
        <v>252</v>
      </c>
      <c r="C37" s="47"/>
      <c r="D37" s="141"/>
      <c r="E37" s="16"/>
      <c r="F37" s="53"/>
      <c r="G37" s="69">
        <f t="shared" si="0"/>
        <v>0</v>
      </c>
      <c r="H37" s="150"/>
      <c r="I37" s="16"/>
      <c r="J37" s="53"/>
      <c r="K37" s="70">
        <f t="shared" si="1"/>
        <v>0</v>
      </c>
      <c r="L37" s="150"/>
      <c r="M37" s="16"/>
      <c r="N37" s="53"/>
      <c r="O37" s="70">
        <f t="shared" si="2"/>
        <v>0</v>
      </c>
      <c r="P37" s="150"/>
      <c r="Q37" s="32">
        <f t="shared" si="3"/>
        <v>0</v>
      </c>
    </row>
    <row r="38" spans="1:17" ht="12" customHeight="1" x14ac:dyDescent="0.25">
      <c r="A38" s="103"/>
      <c r="B38" s="37" t="s">
        <v>253</v>
      </c>
      <c r="C38" s="47"/>
      <c r="D38" s="141"/>
      <c r="E38" s="16"/>
      <c r="F38" s="53"/>
      <c r="G38" s="69">
        <f t="shared" si="0"/>
        <v>0</v>
      </c>
      <c r="H38" s="150"/>
      <c r="I38" s="16"/>
      <c r="J38" s="53"/>
      <c r="K38" s="70">
        <f t="shared" si="1"/>
        <v>0</v>
      </c>
      <c r="L38" s="150"/>
      <c r="M38" s="16"/>
      <c r="N38" s="53"/>
      <c r="O38" s="70">
        <f t="shared" si="2"/>
        <v>0</v>
      </c>
      <c r="P38" s="150"/>
      <c r="Q38" s="32">
        <f t="shared" si="3"/>
        <v>0</v>
      </c>
    </row>
    <row r="39" spans="1:17" ht="12" customHeight="1" x14ac:dyDescent="0.25">
      <c r="A39" s="103"/>
      <c r="B39" s="37" t="s">
        <v>254</v>
      </c>
      <c r="C39" s="47"/>
      <c r="D39" s="141"/>
      <c r="E39" s="16"/>
      <c r="F39" s="53"/>
      <c r="G39" s="69">
        <f t="shared" si="0"/>
        <v>0</v>
      </c>
      <c r="H39" s="150"/>
      <c r="I39" s="16"/>
      <c r="J39" s="53"/>
      <c r="K39" s="70">
        <f t="shared" si="1"/>
        <v>0</v>
      </c>
      <c r="L39" s="150"/>
      <c r="M39" s="16"/>
      <c r="N39" s="53"/>
      <c r="O39" s="70">
        <f t="shared" si="2"/>
        <v>0</v>
      </c>
      <c r="P39" s="150"/>
      <c r="Q39" s="32">
        <f t="shared" si="3"/>
        <v>0</v>
      </c>
    </row>
    <row r="40" spans="1:17" ht="12" customHeight="1" x14ac:dyDescent="0.25">
      <c r="A40" s="103"/>
      <c r="B40" s="37" t="s">
        <v>255</v>
      </c>
      <c r="C40" s="47"/>
      <c r="D40" s="141"/>
      <c r="E40" s="16"/>
      <c r="F40" s="53"/>
      <c r="G40" s="69">
        <f t="shared" si="0"/>
        <v>0</v>
      </c>
      <c r="H40" s="150"/>
      <c r="I40" s="16"/>
      <c r="J40" s="53"/>
      <c r="K40" s="70">
        <f t="shared" si="1"/>
        <v>0</v>
      </c>
      <c r="L40" s="150"/>
      <c r="M40" s="16"/>
      <c r="N40" s="53"/>
      <c r="O40" s="70">
        <f t="shared" si="2"/>
        <v>0</v>
      </c>
      <c r="P40" s="150"/>
      <c r="Q40" s="32">
        <f t="shared" si="3"/>
        <v>0</v>
      </c>
    </row>
    <row r="41" spans="1:17" ht="12" customHeight="1" x14ac:dyDescent="0.25">
      <c r="A41" s="103"/>
      <c r="B41" s="37" t="s">
        <v>256</v>
      </c>
      <c r="C41" s="47"/>
      <c r="D41" s="141"/>
      <c r="E41" s="16"/>
      <c r="F41" s="53"/>
      <c r="G41" s="69">
        <f t="shared" si="0"/>
        <v>0</v>
      </c>
      <c r="H41" s="150"/>
      <c r="I41" s="16"/>
      <c r="J41" s="53"/>
      <c r="K41" s="70">
        <f t="shared" si="1"/>
        <v>0</v>
      </c>
      <c r="L41" s="150"/>
      <c r="M41" s="16"/>
      <c r="N41" s="53"/>
      <c r="O41" s="70">
        <f t="shared" si="2"/>
        <v>0</v>
      </c>
      <c r="P41" s="150"/>
      <c r="Q41" s="32">
        <f t="shared" si="3"/>
        <v>0</v>
      </c>
    </row>
    <row r="42" spans="1:17" ht="12" customHeight="1" x14ac:dyDescent="0.25">
      <c r="A42" s="103"/>
      <c r="B42" s="37" t="s">
        <v>257</v>
      </c>
      <c r="C42" s="47"/>
      <c r="D42" s="141"/>
      <c r="E42" s="16"/>
      <c r="F42" s="53"/>
      <c r="G42" s="69">
        <f t="shared" si="0"/>
        <v>0</v>
      </c>
      <c r="H42" s="150"/>
      <c r="I42" s="16"/>
      <c r="J42" s="53"/>
      <c r="K42" s="70">
        <f t="shared" si="1"/>
        <v>0</v>
      </c>
      <c r="L42" s="150"/>
      <c r="M42" s="16"/>
      <c r="N42" s="53"/>
      <c r="O42" s="70">
        <f t="shared" si="2"/>
        <v>0</v>
      </c>
      <c r="P42" s="150"/>
      <c r="Q42" s="32">
        <f t="shared" si="3"/>
        <v>0</v>
      </c>
    </row>
    <row r="43" spans="1:17" ht="12" customHeight="1" x14ac:dyDescent="0.25">
      <c r="A43" s="103"/>
      <c r="B43" s="37" t="s">
        <v>258</v>
      </c>
      <c r="C43" s="47"/>
      <c r="D43" s="141"/>
      <c r="E43" s="16"/>
      <c r="F43" s="53"/>
      <c r="G43" s="69">
        <f t="shared" si="0"/>
        <v>0</v>
      </c>
      <c r="H43" s="150"/>
      <c r="I43" s="16"/>
      <c r="J43" s="53"/>
      <c r="K43" s="70">
        <f t="shared" si="1"/>
        <v>0</v>
      </c>
      <c r="L43" s="150"/>
      <c r="M43" s="16"/>
      <c r="N43" s="53"/>
      <c r="O43" s="70">
        <f t="shared" si="2"/>
        <v>0</v>
      </c>
      <c r="P43" s="150"/>
      <c r="Q43" s="32">
        <f t="shared" si="3"/>
        <v>0</v>
      </c>
    </row>
    <row r="44" spans="1:17" ht="12" customHeight="1" x14ac:dyDescent="0.25">
      <c r="A44" s="103"/>
      <c r="B44" s="37" t="s">
        <v>259</v>
      </c>
      <c r="C44" s="47"/>
      <c r="D44" s="141"/>
      <c r="E44" s="16"/>
      <c r="F44" s="53"/>
      <c r="G44" s="69">
        <f t="shared" si="0"/>
        <v>0</v>
      </c>
      <c r="H44" s="150"/>
      <c r="I44" s="16"/>
      <c r="J44" s="53"/>
      <c r="K44" s="70">
        <f t="shared" si="1"/>
        <v>0</v>
      </c>
      <c r="L44" s="150"/>
      <c r="M44" s="16"/>
      <c r="N44" s="53"/>
      <c r="O44" s="70">
        <f t="shared" si="2"/>
        <v>0</v>
      </c>
      <c r="P44" s="150"/>
      <c r="Q44" s="32">
        <f t="shared" si="3"/>
        <v>0</v>
      </c>
    </row>
    <row r="45" spans="1:17" ht="12" customHeight="1" x14ac:dyDescent="0.25">
      <c r="A45" s="103"/>
      <c r="B45" s="37" t="s">
        <v>260</v>
      </c>
      <c r="C45" s="47"/>
      <c r="D45" s="141"/>
      <c r="E45" s="16"/>
      <c r="F45" s="53"/>
      <c r="G45" s="69">
        <f t="shared" si="0"/>
        <v>0</v>
      </c>
      <c r="H45" s="150"/>
      <c r="I45" s="16"/>
      <c r="J45" s="53"/>
      <c r="K45" s="70">
        <f t="shared" si="1"/>
        <v>0</v>
      </c>
      <c r="L45" s="150"/>
      <c r="M45" s="16"/>
      <c r="N45" s="53"/>
      <c r="O45" s="70">
        <f t="shared" si="2"/>
        <v>0</v>
      </c>
      <c r="P45" s="150"/>
      <c r="Q45" s="32">
        <f t="shared" si="3"/>
        <v>0</v>
      </c>
    </row>
    <row r="46" spans="1:17" x14ac:dyDescent="0.25">
      <c r="A46" s="55" t="s">
        <v>25</v>
      </c>
      <c r="B46" s="22"/>
      <c r="C46" s="56">
        <f>SUM(C6:C45)</f>
        <v>0</v>
      </c>
      <c r="D46" s="141"/>
      <c r="E46" s="57">
        <f>SUM(E6:E45)</f>
        <v>0</v>
      </c>
      <c r="F46" s="57">
        <f t="shared" ref="F46:G46" si="4">SUM(F6:F45)</f>
        <v>0</v>
      </c>
      <c r="G46" s="57">
        <f t="shared" si="4"/>
        <v>0</v>
      </c>
      <c r="H46" s="150"/>
      <c r="I46" s="57">
        <f>SUM(I6:I45)</f>
        <v>0</v>
      </c>
      <c r="J46" s="57">
        <f t="shared" ref="J46:K46" si="5">SUM(J6:J45)</f>
        <v>0</v>
      </c>
      <c r="K46" s="57">
        <f t="shared" si="5"/>
        <v>0</v>
      </c>
      <c r="L46" s="150"/>
      <c r="M46" s="57">
        <f>SUM(M6:M45)</f>
        <v>0</v>
      </c>
      <c r="N46" s="57">
        <f t="shared" ref="N46:O46" si="6">SUM(N6:N45)</f>
        <v>0</v>
      </c>
      <c r="O46" s="57">
        <f t="shared" si="6"/>
        <v>0</v>
      </c>
      <c r="P46" s="150"/>
      <c r="Q46" s="59">
        <f>SUM(Q6:Q45)</f>
        <v>0</v>
      </c>
    </row>
  </sheetData>
  <mergeCells count="7">
    <mergeCell ref="P2:P46"/>
    <mergeCell ref="D2:D46"/>
    <mergeCell ref="E2:G2"/>
    <mergeCell ref="H2:H46"/>
    <mergeCell ref="I2:K2"/>
    <mergeCell ref="L2:L46"/>
    <mergeCell ref="M2:O2"/>
  </mergeCells>
  <pageMargins left="0.7" right="0.7" top="0.75" bottom="0.75" header="0.3" footer="0.3"/>
  <pageSetup scale="62"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U62"/>
  <sheetViews>
    <sheetView zoomScale="85" zoomScaleNormal="85" workbookViewId="0">
      <selection activeCell="A6" sqref="A6:A8"/>
    </sheetView>
  </sheetViews>
  <sheetFormatPr defaultRowHeight="15" x14ac:dyDescent="0.25"/>
  <cols>
    <col min="1" max="1" width="24.7109375" bestFit="1" customWidth="1"/>
    <col min="2" max="2" width="15.85546875" customWidth="1"/>
    <col min="3" max="4" width="14.42578125" customWidth="1"/>
    <col min="5" max="5" width="10.85546875" bestFit="1" customWidth="1"/>
    <col min="6" max="6" width="13.7109375" style="83" customWidth="1"/>
    <col min="7" max="7" width="2.7109375" style="116" customWidth="1"/>
    <col min="8" max="10" width="13.7109375" style="83" customWidth="1"/>
    <col min="11" max="11" width="2.7109375" style="116" customWidth="1"/>
    <col min="12" max="14" width="13.7109375" style="83" customWidth="1"/>
    <col min="15" max="15" width="2.7109375" style="116" customWidth="1"/>
    <col min="16" max="18" width="13.7109375" style="83" customWidth="1"/>
    <col min="19" max="19" width="2.7109375" style="116" customWidth="1"/>
    <col min="20" max="20" width="13.7109375" style="83" customWidth="1"/>
  </cols>
  <sheetData>
    <row r="1" spans="1:21" ht="15.75" thickBot="1" x14ac:dyDescent="0.3">
      <c r="A1" s="34" t="s">
        <v>90</v>
      </c>
      <c r="B1" s="41"/>
      <c r="C1" s="41"/>
      <c r="D1" s="41"/>
      <c r="G1" s="83"/>
      <c r="K1" s="83"/>
      <c r="O1" s="83"/>
      <c r="S1" s="83"/>
    </row>
    <row r="2" spans="1:21" ht="15" customHeight="1" thickBot="1" x14ac:dyDescent="0.3">
      <c r="G2" s="178"/>
      <c r="H2" s="151" t="s">
        <v>39</v>
      </c>
      <c r="I2" s="152"/>
      <c r="J2" s="153"/>
      <c r="K2" s="179"/>
      <c r="L2" s="180" t="s">
        <v>40</v>
      </c>
      <c r="M2" s="181"/>
      <c r="N2" s="182"/>
      <c r="O2" s="179"/>
      <c r="P2" s="180" t="s">
        <v>41</v>
      </c>
      <c r="Q2" s="181"/>
      <c r="R2" s="182"/>
      <c r="S2" s="177"/>
    </row>
    <row r="3" spans="1:21" ht="30" x14ac:dyDescent="0.25">
      <c r="F3" s="84" t="s">
        <v>1</v>
      </c>
      <c r="G3" s="178"/>
      <c r="H3" s="17" t="s">
        <v>29</v>
      </c>
      <c r="I3" s="52" t="s">
        <v>30</v>
      </c>
      <c r="J3" s="49" t="s">
        <v>36</v>
      </c>
      <c r="K3" s="179"/>
      <c r="L3" s="17" t="s">
        <v>32</v>
      </c>
      <c r="M3" s="52" t="s">
        <v>33</v>
      </c>
      <c r="N3" s="49" t="s">
        <v>37</v>
      </c>
      <c r="O3" s="179"/>
      <c r="P3" s="17" t="s">
        <v>34</v>
      </c>
      <c r="Q3" s="52" t="s">
        <v>35</v>
      </c>
      <c r="R3" s="49" t="s">
        <v>38</v>
      </c>
      <c r="S3" s="177"/>
      <c r="T3" s="95" t="s">
        <v>22</v>
      </c>
    </row>
    <row r="4" spans="1:21" ht="6.95" customHeight="1" x14ac:dyDescent="0.25">
      <c r="F4" s="85"/>
      <c r="G4" s="178"/>
      <c r="H4" s="89"/>
      <c r="I4" s="90"/>
      <c r="J4" s="91"/>
      <c r="K4" s="179"/>
      <c r="L4" s="89"/>
      <c r="M4" s="90"/>
      <c r="N4" s="91"/>
      <c r="O4" s="179"/>
      <c r="P4" s="89"/>
      <c r="Q4" s="90"/>
      <c r="R4" s="91"/>
      <c r="S4" s="177"/>
      <c r="T4" s="85"/>
    </row>
    <row r="5" spans="1:21" ht="12.95" customHeight="1" x14ac:dyDescent="0.25">
      <c r="A5" s="119" t="s">
        <v>5</v>
      </c>
      <c r="B5" s="120" t="s">
        <v>95</v>
      </c>
      <c r="C5" s="120" t="s">
        <v>93</v>
      </c>
      <c r="D5" s="120" t="s">
        <v>94</v>
      </c>
      <c r="E5" s="19"/>
      <c r="F5" s="86"/>
      <c r="G5" s="178"/>
      <c r="H5" s="183"/>
      <c r="I5" s="184"/>
      <c r="J5" s="185"/>
      <c r="K5" s="179"/>
      <c r="L5" s="183"/>
      <c r="M5" s="184"/>
      <c r="N5" s="185"/>
      <c r="O5" s="179"/>
      <c r="P5" s="183"/>
      <c r="Q5" s="184"/>
      <c r="R5" s="185"/>
      <c r="S5" s="177"/>
      <c r="T5" s="86"/>
    </row>
    <row r="6" spans="1:21" ht="12" customHeight="1" x14ac:dyDescent="0.25">
      <c r="A6" s="171"/>
      <c r="B6" s="168" t="s">
        <v>48</v>
      </c>
      <c r="C6" s="174"/>
      <c r="D6" s="186"/>
      <c r="E6" s="38" t="s">
        <v>4</v>
      </c>
      <c r="F6" s="87"/>
      <c r="G6" s="178"/>
      <c r="H6" s="92"/>
      <c r="I6" s="93"/>
      <c r="J6" s="117">
        <f>H6+I6</f>
        <v>0</v>
      </c>
      <c r="K6" s="179"/>
      <c r="L6" s="92"/>
      <c r="M6" s="93"/>
      <c r="N6" s="118">
        <f>L6+M6</f>
        <v>0</v>
      </c>
      <c r="O6" s="179"/>
      <c r="P6" s="92"/>
      <c r="Q6" s="93"/>
      <c r="R6" s="118">
        <f>P6+Q6</f>
        <v>0</v>
      </c>
      <c r="S6" s="177"/>
      <c r="T6" s="96">
        <f>F6+J6+N6+R6</f>
        <v>0</v>
      </c>
    </row>
    <row r="7" spans="1:21" ht="12" customHeight="1" x14ac:dyDescent="0.25">
      <c r="A7" s="172"/>
      <c r="B7" s="169"/>
      <c r="C7" s="175"/>
      <c r="D7" s="187"/>
      <c r="E7" s="39" t="s">
        <v>88</v>
      </c>
      <c r="F7" s="87"/>
      <c r="G7" s="178"/>
      <c r="H7" s="92"/>
      <c r="I7" s="93"/>
      <c r="J7" s="117">
        <f t="shared" ref="J7:J8" si="0">H7+I7</f>
        <v>0</v>
      </c>
      <c r="K7" s="179"/>
      <c r="L7" s="92"/>
      <c r="M7" s="93"/>
      <c r="N7" s="118">
        <f t="shared" ref="N7:N8" si="1">L7+M7</f>
        <v>0</v>
      </c>
      <c r="O7" s="179"/>
      <c r="P7" s="92"/>
      <c r="Q7" s="93"/>
      <c r="R7" s="118">
        <f t="shared" ref="R7:R8" si="2">P7+Q7</f>
        <v>0</v>
      </c>
      <c r="S7" s="177"/>
      <c r="T7" s="96">
        <f t="shared" ref="T7:T8" si="3">F7+J7+N7+R7</f>
        <v>0</v>
      </c>
    </row>
    <row r="8" spans="1:21" ht="12" customHeight="1" x14ac:dyDescent="0.25">
      <c r="A8" s="173"/>
      <c r="B8" s="170"/>
      <c r="C8" s="176"/>
      <c r="D8" s="188"/>
      <c r="E8" s="40" t="s">
        <v>89</v>
      </c>
      <c r="F8" s="87"/>
      <c r="G8" s="178"/>
      <c r="H8" s="92"/>
      <c r="I8" s="93"/>
      <c r="J8" s="117">
        <f t="shared" si="0"/>
        <v>0</v>
      </c>
      <c r="K8" s="179"/>
      <c r="L8" s="92"/>
      <c r="M8" s="93"/>
      <c r="N8" s="118">
        <f t="shared" si="1"/>
        <v>0</v>
      </c>
      <c r="O8" s="179"/>
      <c r="P8" s="92"/>
      <c r="Q8" s="93"/>
      <c r="R8" s="118">
        <f t="shared" si="2"/>
        <v>0</v>
      </c>
      <c r="S8" s="177"/>
      <c r="T8" s="96">
        <f t="shared" si="3"/>
        <v>0</v>
      </c>
    </row>
    <row r="9" spans="1:21" ht="12" customHeight="1" x14ac:dyDescent="0.25">
      <c r="A9" s="189"/>
      <c r="B9" s="190"/>
      <c r="C9" s="190"/>
      <c r="D9" s="191"/>
      <c r="E9" s="192"/>
      <c r="F9" s="193"/>
      <c r="G9" s="178"/>
      <c r="H9" s="183"/>
      <c r="I9" s="184"/>
      <c r="J9" s="185"/>
      <c r="K9" s="179"/>
      <c r="L9" s="183"/>
      <c r="M9" s="184"/>
      <c r="N9" s="185"/>
      <c r="O9" s="179"/>
      <c r="P9" s="183"/>
      <c r="Q9" s="184"/>
      <c r="R9" s="185"/>
      <c r="S9" s="177"/>
      <c r="T9" s="97">
        <f>SUM(T6:T8)</f>
        <v>0</v>
      </c>
      <c r="U9" t="s">
        <v>48</v>
      </c>
    </row>
    <row r="10" spans="1:21" ht="12" customHeight="1" x14ac:dyDescent="0.25">
      <c r="A10" s="171"/>
      <c r="B10" s="168" t="s">
        <v>49</v>
      </c>
      <c r="C10" s="174"/>
      <c r="D10" s="186"/>
      <c r="E10" s="38" t="s">
        <v>4</v>
      </c>
      <c r="F10" s="87"/>
      <c r="G10" s="178"/>
      <c r="H10" s="92"/>
      <c r="I10" s="93"/>
      <c r="J10" s="117">
        <f>H10+I10</f>
        <v>0</v>
      </c>
      <c r="K10" s="179"/>
      <c r="L10" s="92"/>
      <c r="M10" s="93"/>
      <c r="N10" s="118">
        <f>L10+M10</f>
        <v>0</v>
      </c>
      <c r="O10" s="179"/>
      <c r="P10" s="92"/>
      <c r="Q10" s="93"/>
      <c r="R10" s="118">
        <f>P10+Q10</f>
        <v>0</v>
      </c>
      <c r="S10" s="177"/>
      <c r="T10" s="96">
        <f>F10+J10+N10+R10</f>
        <v>0</v>
      </c>
    </row>
    <row r="11" spans="1:21" ht="12" customHeight="1" x14ac:dyDescent="0.25">
      <c r="A11" s="172"/>
      <c r="B11" s="169"/>
      <c r="C11" s="175"/>
      <c r="D11" s="187"/>
      <c r="E11" s="39" t="s">
        <v>88</v>
      </c>
      <c r="F11" s="87"/>
      <c r="G11" s="178"/>
      <c r="H11" s="92"/>
      <c r="I11" s="93"/>
      <c r="J11" s="117">
        <f t="shared" ref="J11:J12" si="4">H11+I11</f>
        <v>0</v>
      </c>
      <c r="K11" s="179"/>
      <c r="L11" s="92"/>
      <c r="M11" s="93"/>
      <c r="N11" s="118">
        <f t="shared" ref="N11:N12" si="5">L11+M11</f>
        <v>0</v>
      </c>
      <c r="O11" s="179"/>
      <c r="P11" s="92"/>
      <c r="Q11" s="93"/>
      <c r="R11" s="118">
        <f t="shared" ref="R11:R12" si="6">P11+Q11</f>
        <v>0</v>
      </c>
      <c r="S11" s="177"/>
      <c r="T11" s="96">
        <f t="shared" ref="T11:T12" si="7">F11+J11+N11+R11</f>
        <v>0</v>
      </c>
    </row>
    <row r="12" spans="1:21" ht="12" customHeight="1" x14ac:dyDescent="0.25">
      <c r="A12" s="173"/>
      <c r="B12" s="170"/>
      <c r="C12" s="176"/>
      <c r="D12" s="188"/>
      <c r="E12" s="40" t="s">
        <v>89</v>
      </c>
      <c r="F12" s="87"/>
      <c r="G12" s="178"/>
      <c r="H12" s="92"/>
      <c r="I12" s="93"/>
      <c r="J12" s="117">
        <f t="shared" si="4"/>
        <v>0</v>
      </c>
      <c r="K12" s="179"/>
      <c r="L12" s="92"/>
      <c r="M12" s="93"/>
      <c r="N12" s="118">
        <f t="shared" si="5"/>
        <v>0</v>
      </c>
      <c r="O12" s="179"/>
      <c r="P12" s="92"/>
      <c r="Q12" s="93"/>
      <c r="R12" s="118">
        <f t="shared" si="6"/>
        <v>0</v>
      </c>
      <c r="S12" s="177"/>
      <c r="T12" s="96">
        <f t="shared" si="7"/>
        <v>0</v>
      </c>
    </row>
    <row r="13" spans="1:21" ht="12" customHeight="1" x14ac:dyDescent="0.25">
      <c r="A13" s="189"/>
      <c r="B13" s="190"/>
      <c r="C13" s="190"/>
      <c r="D13" s="191"/>
      <c r="E13" s="192"/>
      <c r="F13" s="193"/>
      <c r="G13" s="178"/>
      <c r="H13" s="183"/>
      <c r="I13" s="184"/>
      <c r="J13" s="185"/>
      <c r="K13" s="179"/>
      <c r="L13" s="183"/>
      <c r="M13" s="184"/>
      <c r="N13" s="185"/>
      <c r="O13" s="179"/>
      <c r="P13" s="183"/>
      <c r="Q13" s="184"/>
      <c r="R13" s="185"/>
      <c r="S13" s="177"/>
      <c r="T13" s="97">
        <f>SUM(T10:T12)</f>
        <v>0</v>
      </c>
      <c r="U13" t="s">
        <v>49</v>
      </c>
    </row>
    <row r="14" spans="1:21" ht="12" customHeight="1" x14ac:dyDescent="0.25">
      <c r="A14" s="171"/>
      <c r="B14" s="168" t="s">
        <v>50</v>
      </c>
      <c r="C14" s="174"/>
      <c r="D14" s="186"/>
      <c r="E14" s="38" t="s">
        <v>4</v>
      </c>
      <c r="F14" s="87"/>
      <c r="G14" s="178"/>
      <c r="H14" s="92"/>
      <c r="I14" s="93"/>
      <c r="J14" s="117">
        <f>H14+I14</f>
        <v>0</v>
      </c>
      <c r="K14" s="179"/>
      <c r="L14" s="92"/>
      <c r="M14" s="93"/>
      <c r="N14" s="118">
        <f>L14+M14</f>
        <v>0</v>
      </c>
      <c r="O14" s="179"/>
      <c r="P14" s="92"/>
      <c r="Q14" s="93"/>
      <c r="R14" s="118">
        <f>P14+Q14</f>
        <v>0</v>
      </c>
      <c r="S14" s="177"/>
      <c r="T14" s="106">
        <f>F14+J14+N14+R14</f>
        <v>0</v>
      </c>
    </row>
    <row r="15" spans="1:21" ht="12" customHeight="1" x14ac:dyDescent="0.25">
      <c r="A15" s="172"/>
      <c r="B15" s="169"/>
      <c r="C15" s="175"/>
      <c r="D15" s="187"/>
      <c r="E15" s="39" t="s">
        <v>88</v>
      </c>
      <c r="F15" s="87"/>
      <c r="G15" s="178"/>
      <c r="H15" s="92"/>
      <c r="I15" s="93"/>
      <c r="J15" s="117">
        <f t="shared" ref="J15:J16" si="8">H15+I15</f>
        <v>0</v>
      </c>
      <c r="K15" s="179"/>
      <c r="L15" s="92"/>
      <c r="M15" s="93"/>
      <c r="N15" s="118">
        <f t="shared" ref="N15:N16" si="9">L15+M15</f>
        <v>0</v>
      </c>
      <c r="O15" s="179"/>
      <c r="P15" s="92"/>
      <c r="Q15" s="93"/>
      <c r="R15" s="118">
        <f t="shared" ref="R15:R16" si="10">P15+Q15</f>
        <v>0</v>
      </c>
      <c r="S15" s="177"/>
      <c r="T15" s="106">
        <f t="shared" ref="T15:T16" si="11">F15+J15+N15+R15</f>
        <v>0</v>
      </c>
    </row>
    <row r="16" spans="1:21" ht="12" customHeight="1" x14ac:dyDescent="0.25">
      <c r="A16" s="173"/>
      <c r="B16" s="170"/>
      <c r="C16" s="176"/>
      <c r="D16" s="188"/>
      <c r="E16" s="40" t="s">
        <v>89</v>
      </c>
      <c r="F16" s="87"/>
      <c r="G16" s="178"/>
      <c r="H16" s="92"/>
      <c r="I16" s="93"/>
      <c r="J16" s="117">
        <f t="shared" si="8"/>
        <v>0</v>
      </c>
      <c r="K16" s="179"/>
      <c r="L16" s="92"/>
      <c r="M16" s="93"/>
      <c r="N16" s="118">
        <f t="shared" si="9"/>
        <v>0</v>
      </c>
      <c r="O16" s="179"/>
      <c r="P16" s="92"/>
      <c r="Q16" s="93"/>
      <c r="R16" s="118">
        <f t="shared" si="10"/>
        <v>0</v>
      </c>
      <c r="S16" s="177"/>
      <c r="T16" s="106">
        <f t="shared" si="11"/>
        <v>0</v>
      </c>
    </row>
    <row r="17" spans="1:21" s="36" customFormat="1" ht="12" customHeight="1" x14ac:dyDescent="0.25">
      <c r="A17" s="189"/>
      <c r="B17" s="190"/>
      <c r="C17" s="190"/>
      <c r="D17" s="191"/>
      <c r="E17" s="192"/>
      <c r="F17" s="193"/>
      <c r="G17" s="178"/>
      <c r="H17" s="183"/>
      <c r="I17" s="184"/>
      <c r="J17" s="185"/>
      <c r="K17" s="179"/>
      <c r="L17" s="183"/>
      <c r="M17" s="184"/>
      <c r="N17" s="185"/>
      <c r="O17" s="179"/>
      <c r="P17" s="183"/>
      <c r="Q17" s="184"/>
      <c r="R17" s="185"/>
      <c r="S17" s="177"/>
      <c r="T17" s="97">
        <f>SUM(T14:T16)</f>
        <v>0</v>
      </c>
      <c r="U17" s="36" t="s">
        <v>50</v>
      </c>
    </row>
    <row r="18" spans="1:21" ht="12" customHeight="1" x14ac:dyDescent="0.25">
      <c r="A18" s="171"/>
      <c r="B18" s="168" t="s">
        <v>51</v>
      </c>
      <c r="C18" s="174"/>
      <c r="D18" s="186"/>
      <c r="E18" s="38" t="s">
        <v>4</v>
      </c>
      <c r="F18" s="87"/>
      <c r="G18" s="178"/>
      <c r="H18" s="92"/>
      <c r="I18" s="93"/>
      <c r="J18" s="117">
        <f>H18+I18</f>
        <v>0</v>
      </c>
      <c r="K18" s="179"/>
      <c r="L18" s="92"/>
      <c r="M18" s="93"/>
      <c r="N18" s="118">
        <f>L18+M18</f>
        <v>0</v>
      </c>
      <c r="O18" s="179"/>
      <c r="P18" s="92"/>
      <c r="Q18" s="93"/>
      <c r="R18" s="118">
        <f>P18+Q18</f>
        <v>0</v>
      </c>
      <c r="S18" s="177"/>
      <c r="T18" s="96">
        <f>F18+J18+N18+R18</f>
        <v>0</v>
      </c>
    </row>
    <row r="19" spans="1:21" ht="12" customHeight="1" x14ac:dyDescent="0.25">
      <c r="A19" s="172"/>
      <c r="B19" s="169"/>
      <c r="C19" s="175"/>
      <c r="D19" s="187"/>
      <c r="E19" s="39" t="s">
        <v>88</v>
      </c>
      <c r="F19" s="87"/>
      <c r="G19" s="178"/>
      <c r="H19" s="92"/>
      <c r="I19" s="93"/>
      <c r="J19" s="117">
        <f t="shared" ref="J19:J20" si="12">H19+I19</f>
        <v>0</v>
      </c>
      <c r="K19" s="179"/>
      <c r="L19" s="92"/>
      <c r="M19" s="93"/>
      <c r="N19" s="118">
        <f t="shared" ref="N19:N20" si="13">L19+M19</f>
        <v>0</v>
      </c>
      <c r="O19" s="179"/>
      <c r="P19" s="92"/>
      <c r="Q19" s="93"/>
      <c r="R19" s="118">
        <f t="shared" ref="R19:R20" si="14">P19+Q19</f>
        <v>0</v>
      </c>
      <c r="S19" s="177"/>
      <c r="T19" s="96">
        <f t="shared" ref="T19:T20" si="15">F19+J19+N19+R19</f>
        <v>0</v>
      </c>
    </row>
    <row r="20" spans="1:21" ht="12" customHeight="1" x14ac:dyDescent="0.25">
      <c r="A20" s="173"/>
      <c r="B20" s="170"/>
      <c r="C20" s="176"/>
      <c r="D20" s="188"/>
      <c r="E20" s="40" t="s">
        <v>89</v>
      </c>
      <c r="F20" s="87"/>
      <c r="G20" s="178"/>
      <c r="H20" s="92"/>
      <c r="I20" s="93"/>
      <c r="J20" s="117">
        <f t="shared" si="12"/>
        <v>0</v>
      </c>
      <c r="K20" s="179"/>
      <c r="L20" s="92"/>
      <c r="M20" s="93"/>
      <c r="N20" s="118">
        <f t="shared" si="13"/>
        <v>0</v>
      </c>
      <c r="O20" s="179"/>
      <c r="P20" s="92"/>
      <c r="Q20" s="93"/>
      <c r="R20" s="118">
        <f t="shared" si="14"/>
        <v>0</v>
      </c>
      <c r="S20" s="177"/>
      <c r="T20" s="96">
        <f t="shared" si="15"/>
        <v>0</v>
      </c>
    </row>
    <row r="21" spans="1:21" s="36" customFormat="1" ht="12" customHeight="1" x14ac:dyDescent="0.25">
      <c r="A21" s="189"/>
      <c r="B21" s="190"/>
      <c r="C21" s="190"/>
      <c r="D21" s="191"/>
      <c r="E21" s="192"/>
      <c r="F21" s="193"/>
      <c r="G21" s="178"/>
      <c r="H21" s="183"/>
      <c r="I21" s="184"/>
      <c r="J21" s="185"/>
      <c r="K21" s="179"/>
      <c r="L21" s="183"/>
      <c r="M21" s="184"/>
      <c r="N21" s="185"/>
      <c r="O21" s="179"/>
      <c r="P21" s="183"/>
      <c r="Q21" s="184"/>
      <c r="R21" s="185"/>
      <c r="S21" s="177"/>
      <c r="T21" s="97">
        <f>SUM(T18:T20)</f>
        <v>0</v>
      </c>
      <c r="U21" s="36" t="s">
        <v>51</v>
      </c>
    </row>
    <row r="22" spans="1:21" ht="12" customHeight="1" x14ac:dyDescent="0.25">
      <c r="A22" s="171"/>
      <c r="B22" s="168" t="s">
        <v>52</v>
      </c>
      <c r="C22" s="174"/>
      <c r="D22" s="186"/>
      <c r="E22" s="38" t="s">
        <v>4</v>
      </c>
      <c r="F22" s="87"/>
      <c r="G22" s="178"/>
      <c r="H22" s="92"/>
      <c r="I22" s="93"/>
      <c r="J22" s="117">
        <f>H22+I22</f>
        <v>0</v>
      </c>
      <c r="K22" s="179"/>
      <c r="L22" s="92"/>
      <c r="M22" s="93"/>
      <c r="N22" s="118">
        <f>L22+M22</f>
        <v>0</v>
      </c>
      <c r="O22" s="179"/>
      <c r="P22" s="92"/>
      <c r="Q22" s="93"/>
      <c r="R22" s="118">
        <f>P22+Q22</f>
        <v>0</v>
      </c>
      <c r="S22" s="177"/>
      <c r="T22" s="96">
        <f>F22+J22+N22+R22</f>
        <v>0</v>
      </c>
    </row>
    <row r="23" spans="1:21" ht="12" customHeight="1" x14ac:dyDescent="0.25">
      <c r="A23" s="172"/>
      <c r="B23" s="169"/>
      <c r="C23" s="175"/>
      <c r="D23" s="187"/>
      <c r="E23" s="39" t="s">
        <v>88</v>
      </c>
      <c r="F23" s="87"/>
      <c r="G23" s="178"/>
      <c r="H23" s="92"/>
      <c r="I23" s="93"/>
      <c r="J23" s="117">
        <f t="shared" ref="J23:J24" si="16">H23+I23</f>
        <v>0</v>
      </c>
      <c r="K23" s="179"/>
      <c r="L23" s="92"/>
      <c r="M23" s="93"/>
      <c r="N23" s="118">
        <f t="shared" ref="N23:N24" si="17">L23+M23</f>
        <v>0</v>
      </c>
      <c r="O23" s="179"/>
      <c r="P23" s="92"/>
      <c r="Q23" s="93"/>
      <c r="R23" s="118">
        <f t="shared" ref="R23:R24" si="18">P23+Q23</f>
        <v>0</v>
      </c>
      <c r="S23" s="177"/>
      <c r="T23" s="96">
        <f t="shared" ref="T23:T24" si="19">F23+J23+N23+R23</f>
        <v>0</v>
      </c>
    </row>
    <row r="24" spans="1:21" ht="12" customHeight="1" x14ac:dyDescent="0.25">
      <c r="A24" s="173"/>
      <c r="B24" s="170"/>
      <c r="C24" s="176"/>
      <c r="D24" s="188"/>
      <c r="E24" s="40" t="s">
        <v>89</v>
      </c>
      <c r="F24" s="87"/>
      <c r="G24" s="178"/>
      <c r="H24" s="92"/>
      <c r="I24" s="93"/>
      <c r="J24" s="117">
        <f t="shared" si="16"/>
        <v>0</v>
      </c>
      <c r="K24" s="179"/>
      <c r="L24" s="92"/>
      <c r="M24" s="93"/>
      <c r="N24" s="118">
        <f t="shared" si="17"/>
        <v>0</v>
      </c>
      <c r="O24" s="179"/>
      <c r="P24" s="92"/>
      <c r="Q24" s="93"/>
      <c r="R24" s="118">
        <f t="shared" si="18"/>
        <v>0</v>
      </c>
      <c r="S24" s="177"/>
      <c r="T24" s="96">
        <f t="shared" si="19"/>
        <v>0</v>
      </c>
    </row>
    <row r="25" spans="1:21" s="36" customFormat="1" ht="12" customHeight="1" x14ac:dyDescent="0.25">
      <c r="A25" s="189"/>
      <c r="B25" s="190"/>
      <c r="C25" s="190"/>
      <c r="D25" s="191"/>
      <c r="E25" s="192"/>
      <c r="F25" s="193"/>
      <c r="G25" s="178"/>
      <c r="H25" s="183"/>
      <c r="I25" s="184"/>
      <c r="J25" s="185"/>
      <c r="K25" s="179"/>
      <c r="L25" s="183"/>
      <c r="M25" s="184"/>
      <c r="N25" s="185"/>
      <c r="O25" s="179"/>
      <c r="P25" s="183"/>
      <c r="Q25" s="184"/>
      <c r="R25" s="185"/>
      <c r="S25" s="177"/>
      <c r="T25" s="97">
        <f>SUM(T22:T24)</f>
        <v>0</v>
      </c>
      <c r="U25" s="36" t="s">
        <v>52</v>
      </c>
    </row>
    <row r="26" spans="1:21" ht="12" customHeight="1" x14ac:dyDescent="0.25">
      <c r="A26" s="171"/>
      <c r="B26" s="168" t="s">
        <v>53</v>
      </c>
      <c r="C26" s="174"/>
      <c r="D26" s="186"/>
      <c r="E26" s="38" t="s">
        <v>4</v>
      </c>
      <c r="F26" s="87"/>
      <c r="G26" s="178"/>
      <c r="H26" s="92"/>
      <c r="I26" s="93"/>
      <c r="J26" s="117">
        <f>H26+I26</f>
        <v>0</v>
      </c>
      <c r="K26" s="179"/>
      <c r="L26" s="92"/>
      <c r="M26" s="93"/>
      <c r="N26" s="118">
        <f>L26+M26</f>
        <v>0</v>
      </c>
      <c r="O26" s="179"/>
      <c r="P26" s="92"/>
      <c r="Q26" s="93"/>
      <c r="R26" s="118">
        <f>P26+Q26</f>
        <v>0</v>
      </c>
      <c r="S26" s="177"/>
      <c r="T26" s="96">
        <f>F26+J26+N26+R26</f>
        <v>0</v>
      </c>
    </row>
    <row r="27" spans="1:21" ht="12" customHeight="1" x14ac:dyDescent="0.25">
      <c r="A27" s="172"/>
      <c r="B27" s="169"/>
      <c r="C27" s="175"/>
      <c r="D27" s="187"/>
      <c r="E27" s="39" t="s">
        <v>88</v>
      </c>
      <c r="F27" s="87"/>
      <c r="G27" s="178"/>
      <c r="H27" s="92"/>
      <c r="I27" s="93"/>
      <c r="J27" s="117">
        <f t="shared" ref="J27:J28" si="20">H27+I27</f>
        <v>0</v>
      </c>
      <c r="K27" s="179"/>
      <c r="L27" s="92"/>
      <c r="M27" s="93"/>
      <c r="N27" s="118">
        <f t="shared" ref="N27:N28" si="21">L27+M27</f>
        <v>0</v>
      </c>
      <c r="O27" s="179"/>
      <c r="P27" s="92"/>
      <c r="Q27" s="93"/>
      <c r="R27" s="118">
        <f t="shared" ref="R27:R28" si="22">P27+Q27</f>
        <v>0</v>
      </c>
      <c r="S27" s="177"/>
      <c r="T27" s="96">
        <f t="shared" ref="T27:T28" si="23">F27+J27+N27+R27</f>
        <v>0</v>
      </c>
    </row>
    <row r="28" spans="1:21" ht="12" customHeight="1" x14ac:dyDescent="0.25">
      <c r="A28" s="173"/>
      <c r="B28" s="170"/>
      <c r="C28" s="176"/>
      <c r="D28" s="188"/>
      <c r="E28" s="40" t="s">
        <v>89</v>
      </c>
      <c r="F28" s="87"/>
      <c r="G28" s="178"/>
      <c r="H28" s="92"/>
      <c r="I28" s="93"/>
      <c r="J28" s="117">
        <f t="shared" si="20"/>
        <v>0</v>
      </c>
      <c r="K28" s="179"/>
      <c r="L28" s="92"/>
      <c r="M28" s="93"/>
      <c r="N28" s="118">
        <f t="shared" si="21"/>
        <v>0</v>
      </c>
      <c r="O28" s="179"/>
      <c r="P28" s="92"/>
      <c r="Q28" s="93"/>
      <c r="R28" s="118">
        <f t="shared" si="22"/>
        <v>0</v>
      </c>
      <c r="S28" s="177"/>
      <c r="T28" s="96">
        <f t="shared" si="23"/>
        <v>0</v>
      </c>
    </row>
    <row r="29" spans="1:21" s="36" customFormat="1" ht="12" customHeight="1" x14ac:dyDescent="0.25">
      <c r="A29" s="189"/>
      <c r="B29" s="190"/>
      <c r="C29" s="190"/>
      <c r="D29" s="191"/>
      <c r="E29" s="192"/>
      <c r="F29" s="193"/>
      <c r="G29" s="178"/>
      <c r="H29" s="183"/>
      <c r="I29" s="184"/>
      <c r="J29" s="185"/>
      <c r="K29" s="179"/>
      <c r="L29" s="183"/>
      <c r="M29" s="184"/>
      <c r="N29" s="185"/>
      <c r="O29" s="179"/>
      <c r="P29" s="183"/>
      <c r="Q29" s="184"/>
      <c r="R29" s="185"/>
      <c r="S29" s="177"/>
      <c r="T29" s="97">
        <f>SUM(T26:T28)</f>
        <v>0</v>
      </c>
      <c r="U29" s="36" t="s">
        <v>53</v>
      </c>
    </row>
    <row r="30" spans="1:21" ht="12" customHeight="1" x14ac:dyDescent="0.25">
      <c r="A30" s="171"/>
      <c r="B30" s="168" t="s">
        <v>54</v>
      </c>
      <c r="C30" s="174"/>
      <c r="D30" s="186"/>
      <c r="E30" s="38" t="s">
        <v>4</v>
      </c>
      <c r="F30" s="87"/>
      <c r="G30" s="178"/>
      <c r="H30" s="92"/>
      <c r="I30" s="93"/>
      <c r="J30" s="117">
        <f>H30+I30</f>
        <v>0</v>
      </c>
      <c r="K30" s="179"/>
      <c r="L30" s="92"/>
      <c r="M30" s="93"/>
      <c r="N30" s="118">
        <f>L30+M30</f>
        <v>0</v>
      </c>
      <c r="O30" s="179"/>
      <c r="P30" s="92"/>
      <c r="Q30" s="93"/>
      <c r="R30" s="118">
        <f>P30+Q30</f>
        <v>0</v>
      </c>
      <c r="S30" s="177"/>
      <c r="T30" s="96">
        <f>F30+J30+N30+R30</f>
        <v>0</v>
      </c>
    </row>
    <row r="31" spans="1:21" ht="12" customHeight="1" x14ac:dyDescent="0.25">
      <c r="A31" s="172"/>
      <c r="B31" s="169"/>
      <c r="C31" s="175"/>
      <c r="D31" s="187"/>
      <c r="E31" s="39" t="s">
        <v>88</v>
      </c>
      <c r="F31" s="87"/>
      <c r="G31" s="178"/>
      <c r="H31" s="92"/>
      <c r="I31" s="93"/>
      <c r="J31" s="117">
        <f t="shared" ref="J31:J32" si="24">H31+I31</f>
        <v>0</v>
      </c>
      <c r="K31" s="179"/>
      <c r="L31" s="92"/>
      <c r="M31" s="93"/>
      <c r="N31" s="118">
        <f t="shared" ref="N31:N32" si="25">L31+M31</f>
        <v>0</v>
      </c>
      <c r="O31" s="179"/>
      <c r="P31" s="92"/>
      <c r="Q31" s="93"/>
      <c r="R31" s="118">
        <f t="shared" ref="R31:R32" si="26">P31+Q31</f>
        <v>0</v>
      </c>
      <c r="S31" s="177"/>
      <c r="T31" s="96">
        <f t="shared" ref="T31:T32" si="27">F31+J31+N31+R31</f>
        <v>0</v>
      </c>
    </row>
    <row r="32" spans="1:21" ht="12" customHeight="1" x14ac:dyDescent="0.25">
      <c r="A32" s="173"/>
      <c r="B32" s="170"/>
      <c r="C32" s="176"/>
      <c r="D32" s="188"/>
      <c r="E32" s="40" t="s">
        <v>89</v>
      </c>
      <c r="F32" s="87"/>
      <c r="G32" s="178"/>
      <c r="H32" s="92"/>
      <c r="I32" s="93"/>
      <c r="J32" s="117">
        <f t="shared" si="24"/>
        <v>0</v>
      </c>
      <c r="K32" s="179"/>
      <c r="L32" s="92"/>
      <c r="M32" s="93"/>
      <c r="N32" s="118">
        <f t="shared" si="25"/>
        <v>0</v>
      </c>
      <c r="O32" s="179"/>
      <c r="P32" s="92"/>
      <c r="Q32" s="93"/>
      <c r="R32" s="118">
        <f t="shared" si="26"/>
        <v>0</v>
      </c>
      <c r="S32" s="177"/>
      <c r="T32" s="96">
        <f t="shared" si="27"/>
        <v>0</v>
      </c>
    </row>
    <row r="33" spans="1:21" s="36" customFormat="1" ht="12" customHeight="1" x14ac:dyDescent="0.25">
      <c r="A33" s="189"/>
      <c r="B33" s="190"/>
      <c r="C33" s="190"/>
      <c r="D33" s="191"/>
      <c r="E33" s="192"/>
      <c r="F33" s="193"/>
      <c r="G33" s="178"/>
      <c r="H33" s="183"/>
      <c r="I33" s="184"/>
      <c r="J33" s="185"/>
      <c r="K33" s="179"/>
      <c r="L33" s="183"/>
      <c r="M33" s="184"/>
      <c r="N33" s="185"/>
      <c r="O33" s="179"/>
      <c r="P33" s="183"/>
      <c r="Q33" s="184"/>
      <c r="R33" s="185"/>
      <c r="S33" s="177"/>
      <c r="T33" s="97">
        <f>SUM(T30:T32)</f>
        <v>0</v>
      </c>
      <c r="U33" s="36" t="s">
        <v>54</v>
      </c>
    </row>
    <row r="34" spans="1:21" ht="12" customHeight="1" x14ac:dyDescent="0.25">
      <c r="A34" s="171"/>
      <c r="B34" s="168" t="s">
        <v>55</v>
      </c>
      <c r="C34" s="174"/>
      <c r="D34" s="186"/>
      <c r="E34" s="38" t="s">
        <v>4</v>
      </c>
      <c r="F34" s="87"/>
      <c r="G34" s="178"/>
      <c r="H34" s="92"/>
      <c r="I34" s="93"/>
      <c r="J34" s="117">
        <f>H34+I34</f>
        <v>0</v>
      </c>
      <c r="K34" s="179"/>
      <c r="L34" s="92"/>
      <c r="M34" s="93"/>
      <c r="N34" s="118">
        <f>L34+M34</f>
        <v>0</v>
      </c>
      <c r="O34" s="179"/>
      <c r="P34" s="92"/>
      <c r="Q34" s="93"/>
      <c r="R34" s="118">
        <f>P34+Q34</f>
        <v>0</v>
      </c>
      <c r="S34" s="177"/>
      <c r="T34" s="96">
        <f>F34+J34+N34+R34</f>
        <v>0</v>
      </c>
    </row>
    <row r="35" spans="1:21" ht="12" customHeight="1" x14ac:dyDescent="0.25">
      <c r="A35" s="172"/>
      <c r="B35" s="169"/>
      <c r="C35" s="175"/>
      <c r="D35" s="187"/>
      <c r="E35" s="39" t="s">
        <v>88</v>
      </c>
      <c r="F35" s="87"/>
      <c r="G35" s="178"/>
      <c r="H35" s="92"/>
      <c r="I35" s="93"/>
      <c r="J35" s="117">
        <f t="shared" ref="J35:J36" si="28">H35+I35</f>
        <v>0</v>
      </c>
      <c r="K35" s="179"/>
      <c r="L35" s="92"/>
      <c r="M35" s="93"/>
      <c r="N35" s="118">
        <f t="shared" ref="N35:N36" si="29">L35+M35</f>
        <v>0</v>
      </c>
      <c r="O35" s="179"/>
      <c r="P35" s="92"/>
      <c r="Q35" s="93"/>
      <c r="R35" s="118">
        <f t="shared" ref="R35:R36" si="30">P35+Q35</f>
        <v>0</v>
      </c>
      <c r="S35" s="177"/>
      <c r="T35" s="96">
        <f t="shared" ref="T35:T36" si="31">F35+J35+N35+R35</f>
        <v>0</v>
      </c>
    </row>
    <row r="36" spans="1:21" ht="12" customHeight="1" x14ac:dyDescent="0.25">
      <c r="A36" s="173"/>
      <c r="B36" s="170"/>
      <c r="C36" s="176"/>
      <c r="D36" s="188"/>
      <c r="E36" s="40" t="s">
        <v>89</v>
      </c>
      <c r="F36" s="87"/>
      <c r="G36" s="178"/>
      <c r="H36" s="92"/>
      <c r="I36" s="93"/>
      <c r="J36" s="117">
        <f t="shared" si="28"/>
        <v>0</v>
      </c>
      <c r="K36" s="179"/>
      <c r="L36" s="92"/>
      <c r="M36" s="93"/>
      <c r="N36" s="118">
        <f t="shared" si="29"/>
        <v>0</v>
      </c>
      <c r="O36" s="179"/>
      <c r="P36" s="92"/>
      <c r="Q36" s="93"/>
      <c r="R36" s="118">
        <f t="shared" si="30"/>
        <v>0</v>
      </c>
      <c r="S36" s="177"/>
      <c r="T36" s="96">
        <f t="shared" si="31"/>
        <v>0</v>
      </c>
    </row>
    <row r="37" spans="1:21" s="36" customFormat="1" ht="12" customHeight="1" x14ac:dyDescent="0.25">
      <c r="A37" s="189"/>
      <c r="B37" s="190"/>
      <c r="C37" s="190"/>
      <c r="D37" s="191"/>
      <c r="E37" s="192"/>
      <c r="F37" s="193"/>
      <c r="G37" s="178"/>
      <c r="H37" s="183"/>
      <c r="I37" s="184"/>
      <c r="J37" s="185"/>
      <c r="K37" s="179"/>
      <c r="L37" s="183"/>
      <c r="M37" s="184"/>
      <c r="N37" s="185"/>
      <c r="O37" s="179"/>
      <c r="P37" s="183"/>
      <c r="Q37" s="184"/>
      <c r="R37" s="185"/>
      <c r="S37" s="177"/>
      <c r="T37" s="97">
        <f>SUM(T34:T36)</f>
        <v>0</v>
      </c>
      <c r="U37" s="36" t="s">
        <v>55</v>
      </c>
    </row>
    <row r="38" spans="1:21" ht="12" customHeight="1" x14ac:dyDescent="0.25">
      <c r="A38" s="171"/>
      <c r="B38" s="168" t="s">
        <v>56</v>
      </c>
      <c r="C38" s="174"/>
      <c r="D38" s="186"/>
      <c r="E38" s="38" t="s">
        <v>4</v>
      </c>
      <c r="F38" s="87"/>
      <c r="G38" s="178"/>
      <c r="H38" s="92"/>
      <c r="I38" s="93"/>
      <c r="J38" s="117">
        <f>H38+I38</f>
        <v>0</v>
      </c>
      <c r="K38" s="179"/>
      <c r="L38" s="92"/>
      <c r="M38" s="93"/>
      <c r="N38" s="118">
        <f>L38+M38</f>
        <v>0</v>
      </c>
      <c r="O38" s="179"/>
      <c r="P38" s="92"/>
      <c r="Q38" s="93"/>
      <c r="R38" s="118">
        <f>P38+Q38</f>
        <v>0</v>
      </c>
      <c r="S38" s="177"/>
      <c r="T38" s="96">
        <f>F38+J38+N38+R38</f>
        <v>0</v>
      </c>
    </row>
    <row r="39" spans="1:21" ht="12" customHeight="1" x14ac:dyDescent="0.25">
      <c r="A39" s="172"/>
      <c r="B39" s="169"/>
      <c r="C39" s="175"/>
      <c r="D39" s="187"/>
      <c r="E39" s="39" t="s">
        <v>88</v>
      </c>
      <c r="F39" s="87"/>
      <c r="G39" s="178"/>
      <c r="H39" s="92"/>
      <c r="I39" s="93"/>
      <c r="J39" s="117">
        <f t="shared" ref="J39:J40" si="32">H39+I39</f>
        <v>0</v>
      </c>
      <c r="K39" s="179"/>
      <c r="L39" s="92"/>
      <c r="M39" s="93"/>
      <c r="N39" s="118">
        <f t="shared" ref="N39:N40" si="33">L39+M39</f>
        <v>0</v>
      </c>
      <c r="O39" s="179"/>
      <c r="P39" s="92"/>
      <c r="Q39" s="93"/>
      <c r="R39" s="118">
        <f t="shared" ref="R39:R40" si="34">P39+Q39</f>
        <v>0</v>
      </c>
      <c r="S39" s="177"/>
      <c r="T39" s="96">
        <f t="shared" ref="T39:T40" si="35">F39+J39+N39+R39</f>
        <v>0</v>
      </c>
    </row>
    <row r="40" spans="1:21" ht="12" customHeight="1" x14ac:dyDescent="0.25">
      <c r="A40" s="173"/>
      <c r="B40" s="170"/>
      <c r="C40" s="176"/>
      <c r="D40" s="188"/>
      <c r="E40" s="40" t="s">
        <v>89</v>
      </c>
      <c r="F40" s="87"/>
      <c r="G40" s="178"/>
      <c r="H40" s="92"/>
      <c r="I40" s="93"/>
      <c r="J40" s="117">
        <f t="shared" si="32"/>
        <v>0</v>
      </c>
      <c r="K40" s="179"/>
      <c r="L40" s="92"/>
      <c r="M40" s="93"/>
      <c r="N40" s="118">
        <f t="shared" si="33"/>
        <v>0</v>
      </c>
      <c r="O40" s="179"/>
      <c r="P40" s="92"/>
      <c r="Q40" s="93"/>
      <c r="R40" s="118">
        <f t="shared" si="34"/>
        <v>0</v>
      </c>
      <c r="S40" s="177"/>
      <c r="T40" s="96">
        <f t="shared" si="35"/>
        <v>0</v>
      </c>
    </row>
    <row r="41" spans="1:21" s="36" customFormat="1" ht="12" customHeight="1" x14ac:dyDescent="0.25">
      <c r="A41" s="189"/>
      <c r="B41" s="190"/>
      <c r="C41" s="190"/>
      <c r="D41" s="191"/>
      <c r="E41" s="192"/>
      <c r="F41" s="193"/>
      <c r="G41" s="178"/>
      <c r="H41" s="183"/>
      <c r="I41" s="184"/>
      <c r="J41" s="185"/>
      <c r="K41" s="179"/>
      <c r="L41" s="183"/>
      <c r="M41" s="184"/>
      <c r="N41" s="185"/>
      <c r="O41" s="179"/>
      <c r="P41" s="183"/>
      <c r="Q41" s="184"/>
      <c r="R41" s="185"/>
      <c r="S41" s="177"/>
      <c r="T41" s="97">
        <f>SUM(T38:T40)</f>
        <v>0</v>
      </c>
      <c r="U41" s="36" t="s">
        <v>56</v>
      </c>
    </row>
    <row r="42" spans="1:21" ht="12" customHeight="1" x14ac:dyDescent="0.25">
      <c r="A42" s="171"/>
      <c r="B42" s="168" t="s">
        <v>57</v>
      </c>
      <c r="C42" s="174"/>
      <c r="D42" s="186"/>
      <c r="E42" s="38" t="s">
        <v>4</v>
      </c>
      <c r="F42" s="87"/>
      <c r="G42" s="178"/>
      <c r="H42" s="92"/>
      <c r="I42" s="93"/>
      <c r="J42" s="117">
        <f>H42+I42</f>
        <v>0</v>
      </c>
      <c r="K42" s="179"/>
      <c r="L42" s="92"/>
      <c r="M42" s="93"/>
      <c r="N42" s="118">
        <f>L42+M42</f>
        <v>0</v>
      </c>
      <c r="O42" s="179"/>
      <c r="P42" s="92"/>
      <c r="Q42" s="93"/>
      <c r="R42" s="118">
        <f>P42+Q42</f>
        <v>0</v>
      </c>
      <c r="S42" s="177"/>
      <c r="T42" s="96">
        <f>F42+J42+N42+R42</f>
        <v>0</v>
      </c>
    </row>
    <row r="43" spans="1:21" ht="12" customHeight="1" x14ac:dyDescent="0.25">
      <c r="A43" s="172"/>
      <c r="B43" s="169"/>
      <c r="C43" s="175"/>
      <c r="D43" s="187"/>
      <c r="E43" s="39" t="s">
        <v>88</v>
      </c>
      <c r="F43" s="87"/>
      <c r="G43" s="178"/>
      <c r="H43" s="92"/>
      <c r="I43" s="93"/>
      <c r="J43" s="117">
        <f t="shared" ref="J43:J44" si="36">H43+I43</f>
        <v>0</v>
      </c>
      <c r="K43" s="179"/>
      <c r="L43" s="92"/>
      <c r="M43" s="93"/>
      <c r="N43" s="118">
        <f t="shared" ref="N43:N44" si="37">L43+M43</f>
        <v>0</v>
      </c>
      <c r="O43" s="179"/>
      <c r="P43" s="92"/>
      <c r="Q43" s="93"/>
      <c r="R43" s="118">
        <f t="shared" ref="R43:R44" si="38">P43+Q43</f>
        <v>0</v>
      </c>
      <c r="S43" s="177"/>
      <c r="T43" s="96">
        <f t="shared" ref="T43:T44" si="39">F43+J43+N43+R43</f>
        <v>0</v>
      </c>
    </row>
    <row r="44" spans="1:21" ht="12" customHeight="1" x14ac:dyDescent="0.25">
      <c r="A44" s="173"/>
      <c r="B44" s="170"/>
      <c r="C44" s="176"/>
      <c r="D44" s="188"/>
      <c r="E44" s="40" t="s">
        <v>89</v>
      </c>
      <c r="F44" s="87"/>
      <c r="G44" s="178"/>
      <c r="H44" s="92"/>
      <c r="I44" s="93"/>
      <c r="J44" s="117">
        <f t="shared" si="36"/>
        <v>0</v>
      </c>
      <c r="K44" s="179"/>
      <c r="L44" s="92"/>
      <c r="M44" s="93"/>
      <c r="N44" s="118">
        <f t="shared" si="37"/>
        <v>0</v>
      </c>
      <c r="O44" s="179"/>
      <c r="P44" s="92"/>
      <c r="Q44" s="93"/>
      <c r="R44" s="118">
        <f t="shared" si="38"/>
        <v>0</v>
      </c>
      <c r="S44" s="177"/>
      <c r="T44" s="96">
        <f t="shared" si="39"/>
        <v>0</v>
      </c>
    </row>
    <row r="45" spans="1:21" s="36" customFormat="1" ht="12" customHeight="1" x14ac:dyDescent="0.25">
      <c r="A45" s="189"/>
      <c r="B45" s="190"/>
      <c r="C45" s="190"/>
      <c r="D45" s="191"/>
      <c r="E45" s="192"/>
      <c r="F45" s="193"/>
      <c r="G45" s="178"/>
      <c r="H45" s="183"/>
      <c r="I45" s="184"/>
      <c r="J45" s="185"/>
      <c r="K45" s="179"/>
      <c r="L45" s="183"/>
      <c r="M45" s="184"/>
      <c r="N45" s="185"/>
      <c r="O45" s="179"/>
      <c r="P45" s="183"/>
      <c r="Q45" s="184"/>
      <c r="R45" s="185"/>
      <c r="S45" s="177"/>
      <c r="T45" s="97">
        <f>SUM(T42:T44)</f>
        <v>0</v>
      </c>
      <c r="U45" s="36" t="s">
        <v>57</v>
      </c>
    </row>
    <row r="46" spans="1:21" ht="12" customHeight="1" x14ac:dyDescent="0.25">
      <c r="A46" s="171"/>
      <c r="B46" s="168" t="s">
        <v>58</v>
      </c>
      <c r="C46" s="174"/>
      <c r="D46" s="186"/>
      <c r="E46" s="38" t="s">
        <v>4</v>
      </c>
      <c r="F46" s="87"/>
      <c r="G46" s="178"/>
      <c r="H46" s="92"/>
      <c r="I46" s="93"/>
      <c r="J46" s="117">
        <f>H46+I46</f>
        <v>0</v>
      </c>
      <c r="K46" s="179"/>
      <c r="L46" s="92"/>
      <c r="M46" s="93"/>
      <c r="N46" s="118">
        <f>L46+M46</f>
        <v>0</v>
      </c>
      <c r="O46" s="179"/>
      <c r="P46" s="92"/>
      <c r="Q46" s="93"/>
      <c r="R46" s="118">
        <f>P46+Q46</f>
        <v>0</v>
      </c>
      <c r="S46" s="177"/>
      <c r="T46" s="96">
        <f>F46+J46+N46+R46</f>
        <v>0</v>
      </c>
    </row>
    <row r="47" spans="1:21" ht="12" customHeight="1" x14ac:dyDescent="0.25">
      <c r="A47" s="172"/>
      <c r="B47" s="169"/>
      <c r="C47" s="175"/>
      <c r="D47" s="187"/>
      <c r="E47" s="39" t="s">
        <v>88</v>
      </c>
      <c r="F47" s="87"/>
      <c r="G47" s="178"/>
      <c r="H47" s="92"/>
      <c r="I47" s="93"/>
      <c r="J47" s="117">
        <f t="shared" ref="J47:J48" si="40">H47+I47</f>
        <v>0</v>
      </c>
      <c r="K47" s="179"/>
      <c r="L47" s="92"/>
      <c r="M47" s="93"/>
      <c r="N47" s="118">
        <f t="shared" ref="N47:N48" si="41">L47+M47</f>
        <v>0</v>
      </c>
      <c r="O47" s="179"/>
      <c r="P47" s="92"/>
      <c r="Q47" s="93"/>
      <c r="R47" s="118">
        <f t="shared" ref="R47:R48" si="42">P47+Q47</f>
        <v>0</v>
      </c>
      <c r="S47" s="177"/>
      <c r="T47" s="96">
        <f t="shared" ref="T47:T48" si="43">F47+J47+N47+R47</f>
        <v>0</v>
      </c>
    </row>
    <row r="48" spans="1:21" ht="12" customHeight="1" x14ac:dyDescent="0.25">
      <c r="A48" s="173"/>
      <c r="B48" s="170"/>
      <c r="C48" s="176"/>
      <c r="D48" s="188"/>
      <c r="E48" s="40" t="s">
        <v>89</v>
      </c>
      <c r="F48" s="87"/>
      <c r="G48" s="178"/>
      <c r="H48" s="92"/>
      <c r="I48" s="93"/>
      <c r="J48" s="117">
        <f t="shared" si="40"/>
        <v>0</v>
      </c>
      <c r="K48" s="179"/>
      <c r="L48" s="92"/>
      <c r="M48" s="93"/>
      <c r="N48" s="118">
        <f t="shared" si="41"/>
        <v>0</v>
      </c>
      <c r="O48" s="179"/>
      <c r="P48" s="92"/>
      <c r="Q48" s="93"/>
      <c r="R48" s="118">
        <f t="shared" si="42"/>
        <v>0</v>
      </c>
      <c r="S48" s="177"/>
      <c r="T48" s="96">
        <f t="shared" si="43"/>
        <v>0</v>
      </c>
    </row>
    <row r="49" spans="1:21" s="36" customFormat="1" ht="12" customHeight="1" x14ac:dyDescent="0.25">
      <c r="A49" s="189"/>
      <c r="B49" s="190"/>
      <c r="C49" s="190"/>
      <c r="D49" s="191"/>
      <c r="E49" s="192"/>
      <c r="F49" s="193"/>
      <c r="G49" s="178"/>
      <c r="H49" s="183"/>
      <c r="I49" s="184"/>
      <c r="J49" s="185"/>
      <c r="K49" s="179"/>
      <c r="L49" s="183"/>
      <c r="M49" s="184"/>
      <c r="N49" s="185"/>
      <c r="O49" s="179"/>
      <c r="P49" s="183"/>
      <c r="Q49" s="184"/>
      <c r="R49" s="185"/>
      <c r="S49" s="177"/>
      <c r="T49" s="97">
        <f>SUM(T46:T48)</f>
        <v>0</v>
      </c>
      <c r="U49" s="36" t="s">
        <v>58</v>
      </c>
    </row>
    <row r="50" spans="1:21" ht="12" customHeight="1" x14ac:dyDescent="0.25">
      <c r="A50" s="171"/>
      <c r="B50" s="168" t="s">
        <v>59</v>
      </c>
      <c r="C50" s="174"/>
      <c r="D50" s="186"/>
      <c r="E50" s="38" t="s">
        <v>4</v>
      </c>
      <c r="F50" s="87"/>
      <c r="G50" s="178"/>
      <c r="H50" s="92"/>
      <c r="I50" s="93"/>
      <c r="J50" s="117">
        <f>H50+I50</f>
        <v>0</v>
      </c>
      <c r="K50" s="179"/>
      <c r="L50" s="92"/>
      <c r="M50" s="93"/>
      <c r="N50" s="118">
        <f>L50+M50</f>
        <v>0</v>
      </c>
      <c r="O50" s="179"/>
      <c r="P50" s="92"/>
      <c r="Q50" s="93"/>
      <c r="R50" s="118">
        <f>P50+Q50</f>
        <v>0</v>
      </c>
      <c r="S50" s="177"/>
      <c r="T50" s="96">
        <f>F50+J50+N50+R50</f>
        <v>0</v>
      </c>
    </row>
    <row r="51" spans="1:21" ht="12" customHeight="1" x14ac:dyDescent="0.25">
      <c r="A51" s="172"/>
      <c r="B51" s="169"/>
      <c r="C51" s="175"/>
      <c r="D51" s="187"/>
      <c r="E51" s="39" t="s">
        <v>88</v>
      </c>
      <c r="F51" s="87"/>
      <c r="G51" s="178"/>
      <c r="H51" s="92"/>
      <c r="I51" s="93"/>
      <c r="J51" s="117">
        <f t="shared" ref="J51:J52" si="44">H51+I51</f>
        <v>0</v>
      </c>
      <c r="K51" s="179"/>
      <c r="L51" s="92"/>
      <c r="M51" s="93"/>
      <c r="N51" s="118">
        <f t="shared" ref="N51:N52" si="45">L51+M51</f>
        <v>0</v>
      </c>
      <c r="O51" s="179"/>
      <c r="P51" s="92"/>
      <c r="Q51" s="93"/>
      <c r="R51" s="118">
        <f t="shared" ref="R51:R52" si="46">P51+Q51</f>
        <v>0</v>
      </c>
      <c r="S51" s="177"/>
      <c r="T51" s="96">
        <f t="shared" ref="T51:T52" si="47">F51+J51+N51+R51</f>
        <v>0</v>
      </c>
    </row>
    <row r="52" spans="1:21" ht="12" customHeight="1" x14ac:dyDescent="0.25">
      <c r="A52" s="173"/>
      <c r="B52" s="170"/>
      <c r="C52" s="176"/>
      <c r="D52" s="188"/>
      <c r="E52" s="40" t="s">
        <v>89</v>
      </c>
      <c r="F52" s="87"/>
      <c r="G52" s="178"/>
      <c r="H52" s="92"/>
      <c r="I52" s="93"/>
      <c r="J52" s="117">
        <f t="shared" si="44"/>
        <v>0</v>
      </c>
      <c r="K52" s="179"/>
      <c r="L52" s="92"/>
      <c r="M52" s="93"/>
      <c r="N52" s="118">
        <f t="shared" si="45"/>
        <v>0</v>
      </c>
      <c r="O52" s="179"/>
      <c r="P52" s="92"/>
      <c r="Q52" s="93"/>
      <c r="R52" s="118">
        <f t="shared" si="46"/>
        <v>0</v>
      </c>
      <c r="S52" s="177"/>
      <c r="T52" s="96">
        <f t="shared" si="47"/>
        <v>0</v>
      </c>
    </row>
    <row r="53" spans="1:21" s="36" customFormat="1" ht="12" customHeight="1" x14ac:dyDescent="0.25">
      <c r="A53" s="189"/>
      <c r="B53" s="190"/>
      <c r="C53" s="190"/>
      <c r="D53" s="191"/>
      <c r="E53" s="192"/>
      <c r="F53" s="193"/>
      <c r="G53" s="178"/>
      <c r="H53" s="183"/>
      <c r="I53" s="184"/>
      <c r="J53" s="185"/>
      <c r="K53" s="179"/>
      <c r="L53" s="183"/>
      <c r="M53" s="184"/>
      <c r="N53" s="185"/>
      <c r="O53" s="179"/>
      <c r="P53" s="183"/>
      <c r="Q53" s="184"/>
      <c r="R53" s="185"/>
      <c r="S53" s="177"/>
      <c r="T53" s="97">
        <f>SUM(T50:T52)</f>
        <v>0</v>
      </c>
      <c r="U53" s="36" t="s">
        <v>59</v>
      </c>
    </row>
    <row r="54" spans="1:21" ht="12" customHeight="1" x14ac:dyDescent="0.25">
      <c r="A54" s="171"/>
      <c r="B54" s="168" t="s">
        <v>60</v>
      </c>
      <c r="C54" s="174"/>
      <c r="D54" s="186"/>
      <c r="E54" s="38" t="s">
        <v>4</v>
      </c>
      <c r="F54" s="87"/>
      <c r="G54" s="178"/>
      <c r="H54" s="92"/>
      <c r="I54" s="93"/>
      <c r="J54" s="117">
        <f>H54+I54</f>
        <v>0</v>
      </c>
      <c r="K54" s="179"/>
      <c r="L54" s="92"/>
      <c r="M54" s="93"/>
      <c r="N54" s="118">
        <f>L54+M54</f>
        <v>0</v>
      </c>
      <c r="O54" s="179"/>
      <c r="P54" s="92"/>
      <c r="Q54" s="93"/>
      <c r="R54" s="118">
        <f>P54+Q54</f>
        <v>0</v>
      </c>
      <c r="S54" s="177"/>
      <c r="T54" s="96">
        <f>F54+J54+N54+R54</f>
        <v>0</v>
      </c>
    </row>
    <row r="55" spans="1:21" ht="12" customHeight="1" x14ac:dyDescent="0.25">
      <c r="A55" s="172"/>
      <c r="B55" s="169"/>
      <c r="C55" s="175"/>
      <c r="D55" s="187"/>
      <c r="E55" s="39" t="s">
        <v>88</v>
      </c>
      <c r="F55" s="87"/>
      <c r="G55" s="178"/>
      <c r="H55" s="92"/>
      <c r="I55" s="93"/>
      <c r="J55" s="117">
        <f t="shared" ref="J55:J56" si="48">H55+I55</f>
        <v>0</v>
      </c>
      <c r="K55" s="179"/>
      <c r="L55" s="92"/>
      <c r="M55" s="93"/>
      <c r="N55" s="118">
        <f t="shared" ref="N55:N56" si="49">L55+M55</f>
        <v>0</v>
      </c>
      <c r="O55" s="179"/>
      <c r="P55" s="92"/>
      <c r="Q55" s="93"/>
      <c r="R55" s="118">
        <f t="shared" ref="R55:R56" si="50">P55+Q55</f>
        <v>0</v>
      </c>
      <c r="S55" s="177"/>
      <c r="T55" s="96">
        <f t="shared" ref="T55:T56" si="51">F55+J55+N55+R55</f>
        <v>0</v>
      </c>
    </row>
    <row r="56" spans="1:21" ht="12" customHeight="1" x14ac:dyDescent="0.25">
      <c r="A56" s="173"/>
      <c r="B56" s="170"/>
      <c r="C56" s="176"/>
      <c r="D56" s="188"/>
      <c r="E56" s="40" t="s">
        <v>89</v>
      </c>
      <c r="F56" s="87"/>
      <c r="G56" s="178"/>
      <c r="H56" s="92"/>
      <c r="I56" s="93"/>
      <c r="J56" s="117">
        <f t="shared" si="48"/>
        <v>0</v>
      </c>
      <c r="K56" s="179"/>
      <c r="L56" s="92"/>
      <c r="M56" s="93"/>
      <c r="N56" s="118">
        <f t="shared" si="49"/>
        <v>0</v>
      </c>
      <c r="O56" s="179"/>
      <c r="P56" s="92"/>
      <c r="Q56" s="93"/>
      <c r="R56" s="118">
        <f t="shared" si="50"/>
        <v>0</v>
      </c>
      <c r="S56" s="177"/>
      <c r="T56" s="96">
        <f t="shared" si="51"/>
        <v>0</v>
      </c>
    </row>
    <row r="57" spans="1:21" s="36" customFormat="1" ht="12" customHeight="1" x14ac:dyDescent="0.25">
      <c r="A57" s="189"/>
      <c r="B57" s="190"/>
      <c r="C57" s="190"/>
      <c r="D57" s="191"/>
      <c r="E57" s="192"/>
      <c r="F57" s="193"/>
      <c r="G57" s="178"/>
      <c r="H57" s="183"/>
      <c r="I57" s="184"/>
      <c r="J57" s="185"/>
      <c r="K57" s="179"/>
      <c r="L57" s="183"/>
      <c r="M57" s="184"/>
      <c r="N57" s="185"/>
      <c r="O57" s="179"/>
      <c r="P57" s="183"/>
      <c r="Q57" s="184"/>
      <c r="R57" s="185"/>
      <c r="S57" s="177"/>
      <c r="T57" s="97">
        <f>SUM(T54:T56)</f>
        <v>0</v>
      </c>
      <c r="U57" s="36" t="s">
        <v>60</v>
      </c>
    </row>
    <row r="58" spans="1:21" ht="12" customHeight="1" x14ac:dyDescent="0.25">
      <c r="A58" s="171"/>
      <c r="B58" s="168" t="s">
        <v>61</v>
      </c>
      <c r="C58" s="174"/>
      <c r="D58" s="186"/>
      <c r="E58" s="38" t="s">
        <v>4</v>
      </c>
      <c r="F58" s="87"/>
      <c r="G58" s="178"/>
      <c r="H58" s="92"/>
      <c r="I58" s="93"/>
      <c r="J58" s="117">
        <f>H58+I58</f>
        <v>0</v>
      </c>
      <c r="K58" s="179"/>
      <c r="L58" s="92"/>
      <c r="M58" s="93"/>
      <c r="N58" s="118">
        <f>L58+M58</f>
        <v>0</v>
      </c>
      <c r="O58" s="179"/>
      <c r="P58" s="92"/>
      <c r="Q58" s="93"/>
      <c r="R58" s="118">
        <f>P58+Q58</f>
        <v>0</v>
      </c>
      <c r="S58" s="177"/>
      <c r="T58" s="96">
        <f>F58+J58+N58+R58</f>
        <v>0</v>
      </c>
    </row>
    <row r="59" spans="1:21" ht="12" customHeight="1" x14ac:dyDescent="0.25">
      <c r="A59" s="172"/>
      <c r="B59" s="169"/>
      <c r="C59" s="175"/>
      <c r="D59" s="187"/>
      <c r="E59" s="39" t="s">
        <v>88</v>
      </c>
      <c r="F59" s="87"/>
      <c r="G59" s="178"/>
      <c r="H59" s="92"/>
      <c r="I59" s="93"/>
      <c r="J59" s="117">
        <f t="shared" ref="J59:J60" si="52">H59+I59</f>
        <v>0</v>
      </c>
      <c r="K59" s="179"/>
      <c r="L59" s="92"/>
      <c r="M59" s="93"/>
      <c r="N59" s="118">
        <f t="shared" ref="N59:N60" si="53">L59+M59</f>
        <v>0</v>
      </c>
      <c r="O59" s="179"/>
      <c r="P59" s="92"/>
      <c r="Q59" s="93"/>
      <c r="R59" s="118">
        <f t="shared" ref="R59:R60" si="54">P59+Q59</f>
        <v>0</v>
      </c>
      <c r="S59" s="177"/>
      <c r="T59" s="96">
        <f t="shared" ref="T59:T60" si="55">F59+J59+N59+R59</f>
        <v>0</v>
      </c>
    </row>
    <row r="60" spans="1:21" ht="12" customHeight="1" x14ac:dyDescent="0.25">
      <c r="A60" s="173"/>
      <c r="B60" s="170"/>
      <c r="C60" s="176"/>
      <c r="D60" s="188"/>
      <c r="E60" s="40" t="s">
        <v>89</v>
      </c>
      <c r="F60" s="87"/>
      <c r="G60" s="178"/>
      <c r="H60" s="92"/>
      <c r="I60" s="93"/>
      <c r="J60" s="117">
        <f t="shared" si="52"/>
        <v>0</v>
      </c>
      <c r="K60" s="179"/>
      <c r="L60" s="92"/>
      <c r="M60" s="93"/>
      <c r="N60" s="118">
        <f t="shared" si="53"/>
        <v>0</v>
      </c>
      <c r="O60" s="179"/>
      <c r="P60" s="92"/>
      <c r="Q60" s="93"/>
      <c r="R60" s="118">
        <f t="shared" si="54"/>
        <v>0</v>
      </c>
      <c r="S60" s="177"/>
      <c r="T60" s="96">
        <f t="shared" si="55"/>
        <v>0</v>
      </c>
    </row>
    <row r="61" spans="1:21" ht="12" customHeight="1" x14ac:dyDescent="0.25">
      <c r="A61" s="108"/>
      <c r="B61" s="73"/>
      <c r="C61" s="109"/>
      <c r="D61" s="109"/>
      <c r="E61" s="107"/>
      <c r="F61" s="86"/>
      <c r="G61" s="178"/>
      <c r="H61" s="111"/>
      <c r="I61" s="112"/>
      <c r="J61" s="110"/>
      <c r="K61" s="179"/>
      <c r="L61" s="111"/>
      <c r="M61" s="112"/>
      <c r="N61" s="113"/>
      <c r="O61" s="179"/>
      <c r="P61" s="111"/>
      <c r="Q61" s="112"/>
      <c r="R61" s="113"/>
      <c r="S61" s="177"/>
      <c r="T61" s="114">
        <f>SUM(T58:T60)</f>
        <v>0</v>
      </c>
      <c r="U61" t="s">
        <v>61</v>
      </c>
    </row>
    <row r="62" spans="1:21" x14ac:dyDescent="0.25">
      <c r="A62" s="55" t="s">
        <v>26</v>
      </c>
      <c r="B62" s="2"/>
      <c r="C62" s="2"/>
      <c r="D62" s="2"/>
      <c r="E62" s="22"/>
      <c r="F62" s="88">
        <f>SUM(F6:F8,F10:F12,F14:F16,F18:F20,F22:F24,F26:F28,F30:F32,F34:F36,F38:F40,F42:F44,F46:F48,F50:F52,F54:F56,F58:F60)</f>
        <v>0</v>
      </c>
      <c r="G62" s="178"/>
      <c r="H62" s="94">
        <f>SUM(H6:H8,H10:H12,H14:H16,H18:H20,H22:H24,H26:H28,H30:H32,H34:H36,H38:H40,H42:H44,H46:H48,H50:H52,H54:H56,H58:H60)</f>
        <v>0</v>
      </c>
      <c r="I62" s="94">
        <f t="shared" ref="I62:J62" si="56">SUM(I6:I8,I10:I12,I14:I16,I18:I20,I22:I24,I26:I28,I30:I32,I34:I36,I38:I40,I42:I44,I46:I48,I50:I52,I54:I56,I58:I60)</f>
        <v>0</v>
      </c>
      <c r="J62" s="94">
        <f t="shared" si="56"/>
        <v>0</v>
      </c>
      <c r="K62" s="179"/>
      <c r="L62" s="94">
        <f>SUM(L6:L8,L10:L12,L14:L16,L18:L20,L22:L24,L26:L28,L30:L32,L34:L36,L38:L40,L42:L44,L46:L48,L50:L52,L54:L56,L58:L60)</f>
        <v>0</v>
      </c>
      <c r="M62" s="94">
        <f t="shared" ref="M62:N62" si="57">SUM(M6:M8,M10:M12,M14:M16,M18:M20,M22:M24,M26:M28,M30:M32,M34:M36,M38:M40,M42:M44,M46:M48,M50:M52,M54:M56,M58:M60)</f>
        <v>0</v>
      </c>
      <c r="N62" s="94">
        <f t="shared" si="57"/>
        <v>0</v>
      </c>
      <c r="O62" s="179"/>
      <c r="P62" s="94">
        <f>SUM(P6:P8,P10:P12,P14:P16,P18:P20,P22:P24,P26:P28,P30:P32,P34:P36,P38:P40,P42:P44,P46:P48,P50:P52,P54:P56,P58:P60)</f>
        <v>0</v>
      </c>
      <c r="Q62" s="94">
        <f t="shared" ref="Q62:R62" si="58">SUM(Q6:Q8,Q10:Q12,Q14:Q16,Q18:Q20,Q22:Q24,Q26:Q28,Q30:Q32,Q34:Q36,Q38:Q40,Q42:Q44,Q46:Q48,Q50:Q52,Q54:Q56,Q58:Q60)</f>
        <v>0</v>
      </c>
      <c r="R62" s="94">
        <f t="shared" si="58"/>
        <v>0</v>
      </c>
      <c r="S62" s="177"/>
      <c r="T62" s="115">
        <f>F62+J62+N62+R62</f>
        <v>0</v>
      </c>
    </row>
  </sheetData>
  <mergeCells count="131">
    <mergeCell ref="H5:J5"/>
    <mergeCell ref="L5:N5"/>
    <mergeCell ref="P5:R5"/>
    <mergeCell ref="P53:R53"/>
    <mergeCell ref="L57:N57"/>
    <mergeCell ref="P57:R57"/>
    <mergeCell ref="P37:R37"/>
    <mergeCell ref="L41:N41"/>
    <mergeCell ref="P41:R41"/>
    <mergeCell ref="L45:N45"/>
    <mergeCell ref="P45:R45"/>
    <mergeCell ref="L49:N49"/>
    <mergeCell ref="P49:R49"/>
    <mergeCell ref="P13:R13"/>
    <mergeCell ref="P17:R17"/>
    <mergeCell ref="P21:R21"/>
    <mergeCell ref="P25:R25"/>
    <mergeCell ref="L29:N29"/>
    <mergeCell ref="L33:N33"/>
    <mergeCell ref="P29:R29"/>
    <mergeCell ref="P33:R33"/>
    <mergeCell ref="H49:J49"/>
    <mergeCell ref="H53:J53"/>
    <mergeCell ref="H57:J57"/>
    <mergeCell ref="L13:N13"/>
    <mergeCell ref="L17:N17"/>
    <mergeCell ref="L21:N21"/>
    <mergeCell ref="L25:N25"/>
    <mergeCell ref="L37:N37"/>
    <mergeCell ref="L53:N53"/>
    <mergeCell ref="E41:F41"/>
    <mergeCell ref="E45:F45"/>
    <mergeCell ref="E49:F49"/>
    <mergeCell ref="E53:F53"/>
    <mergeCell ref="E57:F57"/>
    <mergeCell ref="H13:J13"/>
    <mergeCell ref="H17:J17"/>
    <mergeCell ref="H21:J21"/>
    <mergeCell ref="H25:J25"/>
    <mergeCell ref="H29:J29"/>
    <mergeCell ref="H45:J45"/>
    <mergeCell ref="A49:D49"/>
    <mergeCell ref="A53:D53"/>
    <mergeCell ref="A57:D57"/>
    <mergeCell ref="E13:F13"/>
    <mergeCell ref="E17:F17"/>
    <mergeCell ref="E21:F21"/>
    <mergeCell ref="E25:F25"/>
    <mergeCell ref="E29:F29"/>
    <mergeCell ref="E33:F33"/>
    <mergeCell ref="E37:F37"/>
    <mergeCell ref="D54:D56"/>
    <mergeCell ref="C38:C40"/>
    <mergeCell ref="C42:C44"/>
    <mergeCell ref="A42:A44"/>
    <mergeCell ref="A46:A48"/>
    <mergeCell ref="A50:A52"/>
    <mergeCell ref="A54:A56"/>
    <mergeCell ref="D58:D60"/>
    <mergeCell ref="H9:J9"/>
    <mergeCell ref="L9:N9"/>
    <mergeCell ref="P9:R9"/>
    <mergeCell ref="A9:D9"/>
    <mergeCell ref="E9:F9"/>
    <mergeCell ref="A13:D13"/>
    <mergeCell ref="A17:D17"/>
    <mergeCell ref="A21:D21"/>
    <mergeCell ref="D30:D32"/>
    <mergeCell ref="D34:D36"/>
    <mergeCell ref="D38:D40"/>
    <mergeCell ref="D42:D44"/>
    <mergeCell ref="D46:D48"/>
    <mergeCell ref="D50:D52"/>
    <mergeCell ref="A33:D33"/>
    <mergeCell ref="A37:D37"/>
    <mergeCell ref="A41:D41"/>
    <mergeCell ref="A45:D45"/>
    <mergeCell ref="C46:C48"/>
    <mergeCell ref="C50:C52"/>
    <mergeCell ref="C54:C56"/>
    <mergeCell ref="C58:C60"/>
    <mergeCell ref="C34:C36"/>
    <mergeCell ref="D26:D28"/>
    <mergeCell ref="C22:C24"/>
    <mergeCell ref="C26:C28"/>
    <mergeCell ref="C30:C32"/>
    <mergeCell ref="A25:D25"/>
    <mergeCell ref="A29:D29"/>
    <mergeCell ref="B6:B8"/>
    <mergeCell ref="B10:B12"/>
    <mergeCell ref="B14:B16"/>
    <mergeCell ref="B18:B20"/>
    <mergeCell ref="B22:B24"/>
    <mergeCell ref="B26:B28"/>
    <mergeCell ref="B30:B32"/>
    <mergeCell ref="S2:S62"/>
    <mergeCell ref="A6:A8"/>
    <mergeCell ref="A10:A12"/>
    <mergeCell ref="A14:A16"/>
    <mergeCell ref="A18:A20"/>
    <mergeCell ref="A22:A24"/>
    <mergeCell ref="A26:A28"/>
    <mergeCell ref="A30:A32"/>
    <mergeCell ref="A34:A36"/>
    <mergeCell ref="A38:A40"/>
    <mergeCell ref="G2:G62"/>
    <mergeCell ref="H2:J2"/>
    <mergeCell ref="K2:K62"/>
    <mergeCell ref="L2:N2"/>
    <mergeCell ref="O2:O62"/>
    <mergeCell ref="P2:R2"/>
    <mergeCell ref="H33:J33"/>
    <mergeCell ref="H37:J37"/>
    <mergeCell ref="H41:J41"/>
    <mergeCell ref="D6:D8"/>
    <mergeCell ref="D10:D12"/>
    <mergeCell ref="D14:D16"/>
    <mergeCell ref="D18:D20"/>
    <mergeCell ref="D22:D24"/>
    <mergeCell ref="B34:B36"/>
    <mergeCell ref="B38:B40"/>
    <mergeCell ref="B42:B44"/>
    <mergeCell ref="B46:B48"/>
    <mergeCell ref="B50:B52"/>
    <mergeCell ref="B54:B56"/>
    <mergeCell ref="B58:B60"/>
    <mergeCell ref="A58:A60"/>
    <mergeCell ref="C6:C8"/>
    <mergeCell ref="C10:C12"/>
    <mergeCell ref="C14:C16"/>
    <mergeCell ref="C18:C20"/>
  </mergeCells>
  <dataValidations count="2">
    <dataValidation type="list" allowBlank="1" showInputMessage="1" showErrorMessage="1" sqref="C54:C56 C6:C8 C50:C52 C10:C12 C14:C16 C18:C20 C22:C24 C26:C28 C30:C32 C34:C36 C38:C40 C42:C44 C46:C48 C58:C61">
      <formula1>"U.S. Based Training, In-Country Training, Third-Country Training"</formula1>
    </dataValidation>
    <dataValidation type="list" allowBlank="1" showInputMessage="1" showErrorMessage="1" sqref="D6:D8 D10:D12 D14:D16 D18:D20 D22:D24 D26:D28 D30:D32 D34:D36 D38:D40 D42:D44 D46:D48 D50:D52 D54:D56 D58:D61">
      <formula1>"Short-Term (&lt;6 mos), Long-Term (&gt;6 mos)"</formula1>
    </dataValidation>
  </dataValidations>
  <pageMargins left="0.7" right="0.7" top="0.75" bottom="0.75" header="0.3" footer="0.3"/>
  <pageSetup scale="48" orientation="landscape" r:id="rId1"/>
  <ignoredErrors>
    <ignoredError sqref="T9 T13 T17 T21 T25 T29 T33 T37 T41 T45 T49 T53 T57 T61" formula="1"/>
  </ignoredError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U62"/>
  <sheetViews>
    <sheetView zoomScale="85" zoomScaleNormal="85" workbookViewId="0">
      <selection activeCell="A6" sqref="A6:A8"/>
    </sheetView>
  </sheetViews>
  <sheetFormatPr defaultRowHeight="15" x14ac:dyDescent="0.25"/>
  <cols>
    <col min="1" max="1" width="24.7109375" bestFit="1" customWidth="1"/>
    <col min="2" max="2" width="15.85546875" customWidth="1"/>
    <col min="3" max="4" width="14.42578125" customWidth="1"/>
    <col min="5" max="5" width="10.85546875" bestFit="1" customWidth="1"/>
    <col min="6" max="6" width="13.7109375" style="83" customWidth="1"/>
    <col min="7" max="7" width="2.7109375" style="116" customWidth="1"/>
    <col min="8" max="10" width="13.7109375" style="83" customWidth="1"/>
    <col min="11" max="11" width="2.7109375" style="116" customWidth="1"/>
    <col min="12" max="14" width="13.7109375" style="83" customWidth="1"/>
    <col min="15" max="15" width="2.7109375" style="116" customWidth="1"/>
    <col min="16" max="18" width="13.7109375" style="83" customWidth="1"/>
    <col min="19" max="19" width="2.7109375" style="116" customWidth="1"/>
    <col min="20" max="20" width="13.7109375" style="83" customWidth="1"/>
  </cols>
  <sheetData>
    <row r="1" spans="1:21" ht="15.75" thickBot="1" x14ac:dyDescent="0.3">
      <c r="A1" s="34" t="s">
        <v>264</v>
      </c>
      <c r="B1" s="41"/>
      <c r="C1" s="41"/>
      <c r="D1" s="41"/>
      <c r="G1" s="83"/>
      <c r="K1" s="83"/>
      <c r="O1" s="83"/>
      <c r="S1" s="83"/>
    </row>
    <row r="2" spans="1:21" ht="15" customHeight="1" thickBot="1" x14ac:dyDescent="0.3">
      <c r="G2" s="178"/>
      <c r="H2" s="180" t="s">
        <v>39</v>
      </c>
      <c r="I2" s="181"/>
      <c r="J2" s="182"/>
      <c r="K2" s="179"/>
      <c r="L2" s="180" t="s">
        <v>40</v>
      </c>
      <c r="M2" s="181"/>
      <c r="N2" s="182"/>
      <c r="O2" s="179"/>
      <c r="P2" s="180" t="s">
        <v>41</v>
      </c>
      <c r="Q2" s="181"/>
      <c r="R2" s="182"/>
      <c r="S2" s="177"/>
    </row>
    <row r="3" spans="1:21" ht="30" x14ac:dyDescent="0.25">
      <c r="F3" s="84" t="s">
        <v>1</v>
      </c>
      <c r="G3" s="178"/>
      <c r="H3" s="17" t="s">
        <v>29</v>
      </c>
      <c r="I3" s="52" t="s">
        <v>30</v>
      </c>
      <c r="J3" s="49" t="s">
        <v>36</v>
      </c>
      <c r="K3" s="179"/>
      <c r="L3" s="17" t="s">
        <v>32</v>
      </c>
      <c r="M3" s="52" t="s">
        <v>33</v>
      </c>
      <c r="N3" s="49" t="s">
        <v>37</v>
      </c>
      <c r="O3" s="179"/>
      <c r="P3" s="17" t="s">
        <v>34</v>
      </c>
      <c r="Q3" s="52" t="s">
        <v>35</v>
      </c>
      <c r="R3" s="49" t="s">
        <v>38</v>
      </c>
      <c r="S3" s="177"/>
      <c r="T3" s="95" t="s">
        <v>22</v>
      </c>
    </row>
    <row r="4" spans="1:21" ht="6.95" customHeight="1" x14ac:dyDescent="0.25">
      <c r="F4" s="85"/>
      <c r="G4" s="178"/>
      <c r="H4" s="89"/>
      <c r="I4" s="90"/>
      <c r="J4" s="91"/>
      <c r="K4" s="179"/>
      <c r="L4" s="89"/>
      <c r="M4" s="90"/>
      <c r="N4" s="91"/>
      <c r="O4" s="179"/>
      <c r="P4" s="89"/>
      <c r="Q4" s="90"/>
      <c r="R4" s="91"/>
      <c r="S4" s="177"/>
      <c r="T4" s="85"/>
    </row>
    <row r="5" spans="1:21" ht="12.95" customHeight="1" x14ac:dyDescent="0.25">
      <c r="A5" s="119" t="s">
        <v>5</v>
      </c>
      <c r="B5" s="120" t="s">
        <v>95</v>
      </c>
      <c r="C5" s="120" t="s">
        <v>93</v>
      </c>
      <c r="D5" s="120" t="s">
        <v>94</v>
      </c>
      <c r="E5" s="19"/>
      <c r="F5" s="86"/>
      <c r="G5" s="178"/>
      <c r="H5" s="183"/>
      <c r="I5" s="184"/>
      <c r="J5" s="185"/>
      <c r="K5" s="179"/>
      <c r="L5" s="183"/>
      <c r="M5" s="184"/>
      <c r="N5" s="185"/>
      <c r="O5" s="179"/>
      <c r="P5" s="183"/>
      <c r="Q5" s="184"/>
      <c r="R5" s="185"/>
      <c r="S5" s="177"/>
      <c r="T5" s="86"/>
    </row>
    <row r="6" spans="1:21" ht="12" customHeight="1" x14ac:dyDescent="0.25">
      <c r="A6" s="171"/>
      <c r="B6" s="168" t="s">
        <v>101</v>
      </c>
      <c r="C6" s="174"/>
      <c r="D6" s="186"/>
      <c r="E6" s="38" t="s">
        <v>4</v>
      </c>
      <c r="F6" s="87"/>
      <c r="G6" s="178"/>
      <c r="H6" s="92"/>
      <c r="I6" s="93"/>
      <c r="J6" s="117">
        <f>H6+I6</f>
        <v>0</v>
      </c>
      <c r="K6" s="179"/>
      <c r="L6" s="92"/>
      <c r="M6" s="93"/>
      <c r="N6" s="118">
        <f>L6+M6</f>
        <v>0</v>
      </c>
      <c r="O6" s="179"/>
      <c r="P6" s="92"/>
      <c r="Q6" s="93"/>
      <c r="R6" s="118">
        <f>P6+Q6</f>
        <v>0</v>
      </c>
      <c r="S6" s="177"/>
      <c r="T6" s="96">
        <f>F6+J6+N6+R6</f>
        <v>0</v>
      </c>
    </row>
    <row r="7" spans="1:21" ht="12" customHeight="1" x14ac:dyDescent="0.25">
      <c r="A7" s="172"/>
      <c r="B7" s="169"/>
      <c r="C7" s="175"/>
      <c r="D7" s="187"/>
      <c r="E7" s="39" t="s">
        <v>88</v>
      </c>
      <c r="F7" s="87"/>
      <c r="G7" s="178"/>
      <c r="H7" s="92"/>
      <c r="I7" s="93"/>
      <c r="J7" s="117">
        <f t="shared" ref="J7:J8" si="0">H7+I7</f>
        <v>0</v>
      </c>
      <c r="K7" s="179"/>
      <c r="L7" s="92"/>
      <c r="M7" s="93"/>
      <c r="N7" s="118">
        <f t="shared" ref="N7:N8" si="1">L7+M7</f>
        <v>0</v>
      </c>
      <c r="O7" s="179"/>
      <c r="P7" s="92"/>
      <c r="Q7" s="93"/>
      <c r="R7" s="118">
        <f t="shared" ref="R7:R8" si="2">P7+Q7</f>
        <v>0</v>
      </c>
      <c r="S7" s="177"/>
      <c r="T7" s="96">
        <f t="shared" ref="T7:T8" si="3">F7+J7+N7+R7</f>
        <v>0</v>
      </c>
    </row>
    <row r="8" spans="1:21" ht="12" customHeight="1" x14ac:dyDescent="0.25">
      <c r="A8" s="173"/>
      <c r="B8" s="170"/>
      <c r="C8" s="176"/>
      <c r="D8" s="188"/>
      <c r="E8" s="40" t="s">
        <v>89</v>
      </c>
      <c r="F8" s="87"/>
      <c r="G8" s="178"/>
      <c r="H8" s="92"/>
      <c r="I8" s="93"/>
      <c r="J8" s="117">
        <f t="shared" si="0"/>
        <v>0</v>
      </c>
      <c r="K8" s="179"/>
      <c r="L8" s="92"/>
      <c r="M8" s="93"/>
      <c r="N8" s="118">
        <f t="shared" si="1"/>
        <v>0</v>
      </c>
      <c r="O8" s="179"/>
      <c r="P8" s="92"/>
      <c r="Q8" s="93"/>
      <c r="R8" s="118">
        <f t="shared" si="2"/>
        <v>0</v>
      </c>
      <c r="S8" s="177"/>
      <c r="T8" s="96">
        <f t="shared" si="3"/>
        <v>0</v>
      </c>
    </row>
    <row r="9" spans="1:21" ht="12" customHeight="1" x14ac:dyDescent="0.25">
      <c r="A9" s="189"/>
      <c r="B9" s="190"/>
      <c r="C9" s="190"/>
      <c r="D9" s="191"/>
      <c r="E9" s="192"/>
      <c r="F9" s="193"/>
      <c r="G9" s="178"/>
      <c r="H9" s="183"/>
      <c r="I9" s="184"/>
      <c r="J9" s="185"/>
      <c r="K9" s="179"/>
      <c r="L9" s="183"/>
      <c r="M9" s="184"/>
      <c r="N9" s="185"/>
      <c r="O9" s="179"/>
      <c r="P9" s="183"/>
      <c r="Q9" s="184"/>
      <c r="R9" s="185"/>
      <c r="S9" s="177"/>
      <c r="T9" s="97">
        <f>SUM(T6:T8)</f>
        <v>0</v>
      </c>
      <c r="U9" t="s">
        <v>101</v>
      </c>
    </row>
    <row r="10" spans="1:21" ht="12" customHeight="1" x14ac:dyDescent="0.25">
      <c r="A10" s="171"/>
      <c r="B10" s="168" t="s">
        <v>102</v>
      </c>
      <c r="C10" s="174"/>
      <c r="D10" s="186"/>
      <c r="E10" s="38" t="s">
        <v>4</v>
      </c>
      <c r="F10" s="87"/>
      <c r="G10" s="178"/>
      <c r="H10" s="92"/>
      <c r="I10" s="93"/>
      <c r="J10" s="117">
        <f>H10+I10</f>
        <v>0</v>
      </c>
      <c r="K10" s="179"/>
      <c r="L10" s="92"/>
      <c r="M10" s="93"/>
      <c r="N10" s="118">
        <f>L10+M10</f>
        <v>0</v>
      </c>
      <c r="O10" s="179"/>
      <c r="P10" s="92"/>
      <c r="Q10" s="93"/>
      <c r="R10" s="118">
        <f>P10+Q10</f>
        <v>0</v>
      </c>
      <c r="S10" s="177"/>
      <c r="T10" s="96">
        <f>F10+J10+N10+R10</f>
        <v>0</v>
      </c>
    </row>
    <row r="11" spans="1:21" ht="12" customHeight="1" x14ac:dyDescent="0.25">
      <c r="A11" s="172"/>
      <c r="B11" s="169"/>
      <c r="C11" s="175"/>
      <c r="D11" s="187"/>
      <c r="E11" s="39" t="s">
        <v>88</v>
      </c>
      <c r="F11" s="87"/>
      <c r="G11" s="178"/>
      <c r="H11" s="92"/>
      <c r="I11" s="93"/>
      <c r="J11" s="117">
        <f t="shared" ref="J11:J12" si="4">H11+I11</f>
        <v>0</v>
      </c>
      <c r="K11" s="179"/>
      <c r="L11" s="92"/>
      <c r="M11" s="93"/>
      <c r="N11" s="118">
        <f t="shared" ref="N11:N12" si="5">L11+M11</f>
        <v>0</v>
      </c>
      <c r="O11" s="179"/>
      <c r="P11" s="92"/>
      <c r="Q11" s="93"/>
      <c r="R11" s="118">
        <f t="shared" ref="R11:R12" si="6">P11+Q11</f>
        <v>0</v>
      </c>
      <c r="S11" s="177"/>
      <c r="T11" s="96">
        <f t="shared" ref="T11:T12" si="7">F11+J11+N11+R11</f>
        <v>0</v>
      </c>
    </row>
    <row r="12" spans="1:21" ht="12" customHeight="1" x14ac:dyDescent="0.25">
      <c r="A12" s="173"/>
      <c r="B12" s="170"/>
      <c r="C12" s="176"/>
      <c r="D12" s="188"/>
      <c r="E12" s="40" t="s">
        <v>89</v>
      </c>
      <c r="F12" s="87"/>
      <c r="G12" s="178"/>
      <c r="H12" s="92"/>
      <c r="I12" s="93"/>
      <c r="J12" s="117">
        <f t="shared" si="4"/>
        <v>0</v>
      </c>
      <c r="K12" s="179"/>
      <c r="L12" s="92"/>
      <c r="M12" s="93"/>
      <c r="N12" s="118">
        <f t="shared" si="5"/>
        <v>0</v>
      </c>
      <c r="O12" s="179"/>
      <c r="P12" s="92"/>
      <c r="Q12" s="93"/>
      <c r="R12" s="118">
        <f t="shared" si="6"/>
        <v>0</v>
      </c>
      <c r="S12" s="177"/>
      <c r="T12" s="96">
        <f t="shared" si="7"/>
        <v>0</v>
      </c>
    </row>
    <row r="13" spans="1:21" ht="12" customHeight="1" x14ac:dyDescent="0.25">
      <c r="A13" s="189"/>
      <c r="B13" s="190"/>
      <c r="C13" s="190"/>
      <c r="D13" s="191"/>
      <c r="E13" s="192"/>
      <c r="F13" s="193"/>
      <c r="G13" s="178"/>
      <c r="H13" s="183"/>
      <c r="I13" s="184"/>
      <c r="J13" s="185"/>
      <c r="K13" s="179"/>
      <c r="L13" s="183"/>
      <c r="M13" s="184"/>
      <c r="N13" s="185"/>
      <c r="O13" s="179"/>
      <c r="P13" s="183"/>
      <c r="Q13" s="184"/>
      <c r="R13" s="185"/>
      <c r="S13" s="177"/>
      <c r="T13" s="97">
        <f>SUM(T10:T12)</f>
        <v>0</v>
      </c>
      <c r="U13" t="s">
        <v>102</v>
      </c>
    </row>
    <row r="14" spans="1:21" ht="12" customHeight="1" x14ac:dyDescent="0.25">
      <c r="A14" s="171"/>
      <c r="B14" s="168" t="s">
        <v>103</v>
      </c>
      <c r="C14" s="174"/>
      <c r="D14" s="186"/>
      <c r="E14" s="38" t="s">
        <v>4</v>
      </c>
      <c r="F14" s="87"/>
      <c r="G14" s="178"/>
      <c r="H14" s="92"/>
      <c r="I14" s="93"/>
      <c r="J14" s="117">
        <f>H14+I14</f>
        <v>0</v>
      </c>
      <c r="K14" s="179"/>
      <c r="L14" s="92"/>
      <c r="M14" s="93"/>
      <c r="N14" s="118">
        <f>L14+M14</f>
        <v>0</v>
      </c>
      <c r="O14" s="179"/>
      <c r="P14" s="92"/>
      <c r="Q14" s="93"/>
      <c r="R14" s="118">
        <f>P14+Q14</f>
        <v>0</v>
      </c>
      <c r="S14" s="177"/>
      <c r="T14" s="106">
        <f>F14+J14+N14+R14</f>
        <v>0</v>
      </c>
    </row>
    <row r="15" spans="1:21" ht="12" customHeight="1" x14ac:dyDescent="0.25">
      <c r="A15" s="172"/>
      <c r="B15" s="169"/>
      <c r="C15" s="175"/>
      <c r="D15" s="187"/>
      <c r="E15" s="39" t="s">
        <v>88</v>
      </c>
      <c r="F15" s="87"/>
      <c r="G15" s="178"/>
      <c r="H15" s="92"/>
      <c r="I15" s="93"/>
      <c r="J15" s="117">
        <f t="shared" ref="J15:J16" si="8">H15+I15</f>
        <v>0</v>
      </c>
      <c r="K15" s="179"/>
      <c r="L15" s="92"/>
      <c r="M15" s="93"/>
      <c r="N15" s="118">
        <f t="shared" ref="N15:N16" si="9">L15+M15</f>
        <v>0</v>
      </c>
      <c r="O15" s="179"/>
      <c r="P15" s="92"/>
      <c r="Q15" s="93"/>
      <c r="R15" s="118">
        <f t="shared" ref="R15:R16" si="10">P15+Q15</f>
        <v>0</v>
      </c>
      <c r="S15" s="177"/>
      <c r="T15" s="106">
        <f t="shared" ref="T15:T16" si="11">F15+J15+N15+R15</f>
        <v>0</v>
      </c>
    </row>
    <row r="16" spans="1:21" ht="12" customHeight="1" x14ac:dyDescent="0.25">
      <c r="A16" s="173"/>
      <c r="B16" s="170"/>
      <c r="C16" s="176"/>
      <c r="D16" s="188"/>
      <c r="E16" s="40" t="s">
        <v>89</v>
      </c>
      <c r="F16" s="87"/>
      <c r="G16" s="178"/>
      <c r="H16" s="92"/>
      <c r="I16" s="93"/>
      <c r="J16" s="117">
        <f t="shared" si="8"/>
        <v>0</v>
      </c>
      <c r="K16" s="179"/>
      <c r="L16" s="92"/>
      <c r="M16" s="93"/>
      <c r="N16" s="118">
        <f t="shared" si="9"/>
        <v>0</v>
      </c>
      <c r="O16" s="179"/>
      <c r="P16" s="92"/>
      <c r="Q16" s="93"/>
      <c r="R16" s="118">
        <f t="shared" si="10"/>
        <v>0</v>
      </c>
      <c r="S16" s="177"/>
      <c r="T16" s="106">
        <f t="shared" si="11"/>
        <v>0</v>
      </c>
    </row>
    <row r="17" spans="1:21" s="36" customFormat="1" ht="12" customHeight="1" x14ac:dyDescent="0.25">
      <c r="A17" s="189"/>
      <c r="B17" s="190"/>
      <c r="C17" s="190"/>
      <c r="D17" s="191"/>
      <c r="E17" s="192"/>
      <c r="F17" s="193"/>
      <c r="G17" s="178"/>
      <c r="H17" s="183"/>
      <c r="I17" s="184"/>
      <c r="J17" s="185"/>
      <c r="K17" s="179"/>
      <c r="L17" s="183"/>
      <c r="M17" s="184"/>
      <c r="N17" s="185"/>
      <c r="O17" s="179"/>
      <c r="P17" s="183"/>
      <c r="Q17" s="184"/>
      <c r="R17" s="185"/>
      <c r="S17" s="177"/>
      <c r="T17" s="97">
        <f>SUM(T14:T16)</f>
        <v>0</v>
      </c>
      <c r="U17" s="36" t="s">
        <v>103</v>
      </c>
    </row>
    <row r="18" spans="1:21" ht="12" customHeight="1" x14ac:dyDescent="0.25">
      <c r="A18" s="171"/>
      <c r="B18" s="168" t="s">
        <v>104</v>
      </c>
      <c r="C18" s="174"/>
      <c r="D18" s="186"/>
      <c r="E18" s="38" t="s">
        <v>4</v>
      </c>
      <c r="F18" s="87"/>
      <c r="G18" s="178"/>
      <c r="H18" s="92"/>
      <c r="I18" s="93"/>
      <c r="J18" s="117">
        <f>H18+I18</f>
        <v>0</v>
      </c>
      <c r="K18" s="179"/>
      <c r="L18" s="92"/>
      <c r="M18" s="93"/>
      <c r="N18" s="118">
        <f>L18+M18</f>
        <v>0</v>
      </c>
      <c r="O18" s="179"/>
      <c r="P18" s="92"/>
      <c r="Q18" s="93"/>
      <c r="R18" s="118">
        <f>P18+Q18</f>
        <v>0</v>
      </c>
      <c r="S18" s="177"/>
      <c r="T18" s="96">
        <f>F18+J18+N18+R18</f>
        <v>0</v>
      </c>
    </row>
    <row r="19" spans="1:21" ht="12" customHeight="1" x14ac:dyDescent="0.25">
      <c r="A19" s="172"/>
      <c r="B19" s="169"/>
      <c r="C19" s="175"/>
      <c r="D19" s="187"/>
      <c r="E19" s="39" t="s">
        <v>88</v>
      </c>
      <c r="F19" s="87"/>
      <c r="G19" s="178"/>
      <c r="H19" s="92"/>
      <c r="I19" s="93"/>
      <c r="J19" s="117">
        <f t="shared" ref="J19:J20" si="12">H19+I19</f>
        <v>0</v>
      </c>
      <c r="K19" s="179"/>
      <c r="L19" s="92"/>
      <c r="M19" s="93"/>
      <c r="N19" s="118">
        <f t="shared" ref="N19:N20" si="13">L19+M19</f>
        <v>0</v>
      </c>
      <c r="O19" s="179"/>
      <c r="P19" s="92"/>
      <c r="Q19" s="93"/>
      <c r="R19" s="118">
        <f t="shared" ref="R19:R20" si="14">P19+Q19</f>
        <v>0</v>
      </c>
      <c r="S19" s="177"/>
      <c r="T19" s="96">
        <f t="shared" ref="T19:T20" si="15">F19+J19+N19+R19</f>
        <v>0</v>
      </c>
    </row>
    <row r="20" spans="1:21" ht="12" customHeight="1" x14ac:dyDescent="0.25">
      <c r="A20" s="173"/>
      <c r="B20" s="170"/>
      <c r="C20" s="176"/>
      <c r="D20" s="188"/>
      <c r="E20" s="40" t="s">
        <v>89</v>
      </c>
      <c r="F20" s="87"/>
      <c r="G20" s="178"/>
      <c r="H20" s="92"/>
      <c r="I20" s="93"/>
      <c r="J20" s="117">
        <f t="shared" si="12"/>
        <v>0</v>
      </c>
      <c r="K20" s="179"/>
      <c r="L20" s="92"/>
      <c r="M20" s="93"/>
      <c r="N20" s="118">
        <f t="shared" si="13"/>
        <v>0</v>
      </c>
      <c r="O20" s="179"/>
      <c r="P20" s="92"/>
      <c r="Q20" s="93"/>
      <c r="R20" s="118">
        <f t="shared" si="14"/>
        <v>0</v>
      </c>
      <c r="S20" s="177"/>
      <c r="T20" s="96">
        <f t="shared" si="15"/>
        <v>0</v>
      </c>
    </row>
    <row r="21" spans="1:21" s="36" customFormat="1" ht="12" customHeight="1" x14ac:dyDescent="0.25">
      <c r="A21" s="189"/>
      <c r="B21" s="190"/>
      <c r="C21" s="190"/>
      <c r="D21" s="191"/>
      <c r="E21" s="192"/>
      <c r="F21" s="193"/>
      <c r="G21" s="178"/>
      <c r="H21" s="183"/>
      <c r="I21" s="184"/>
      <c r="J21" s="185"/>
      <c r="K21" s="179"/>
      <c r="L21" s="183"/>
      <c r="M21" s="184"/>
      <c r="N21" s="185"/>
      <c r="O21" s="179"/>
      <c r="P21" s="183"/>
      <c r="Q21" s="184"/>
      <c r="R21" s="185"/>
      <c r="S21" s="177"/>
      <c r="T21" s="97">
        <f>SUM(T18:T20)</f>
        <v>0</v>
      </c>
      <c r="U21" s="36" t="s">
        <v>104</v>
      </c>
    </row>
    <row r="22" spans="1:21" ht="12" customHeight="1" x14ac:dyDescent="0.25">
      <c r="A22" s="171"/>
      <c r="B22" s="168" t="s">
        <v>105</v>
      </c>
      <c r="C22" s="174"/>
      <c r="D22" s="186"/>
      <c r="E22" s="38" t="s">
        <v>4</v>
      </c>
      <c r="F22" s="87"/>
      <c r="G22" s="178"/>
      <c r="H22" s="92"/>
      <c r="I22" s="93"/>
      <c r="J22" s="117">
        <f>H22+I22</f>
        <v>0</v>
      </c>
      <c r="K22" s="179"/>
      <c r="L22" s="92"/>
      <c r="M22" s="93"/>
      <c r="N22" s="118">
        <f>L22+M22</f>
        <v>0</v>
      </c>
      <c r="O22" s="179"/>
      <c r="P22" s="92"/>
      <c r="Q22" s="93"/>
      <c r="R22" s="118">
        <f>P22+Q22</f>
        <v>0</v>
      </c>
      <c r="S22" s="177"/>
      <c r="T22" s="96">
        <f>F22+J22+N22+R22</f>
        <v>0</v>
      </c>
    </row>
    <row r="23" spans="1:21" ht="12" customHeight="1" x14ac:dyDescent="0.25">
      <c r="A23" s="172"/>
      <c r="B23" s="169"/>
      <c r="C23" s="175"/>
      <c r="D23" s="187"/>
      <c r="E23" s="39" t="s">
        <v>88</v>
      </c>
      <c r="F23" s="87"/>
      <c r="G23" s="178"/>
      <c r="H23" s="92"/>
      <c r="I23" s="93"/>
      <c r="J23" s="117">
        <f t="shared" ref="J23:J24" si="16">H23+I23</f>
        <v>0</v>
      </c>
      <c r="K23" s="179"/>
      <c r="L23" s="92"/>
      <c r="M23" s="93"/>
      <c r="N23" s="118">
        <f t="shared" ref="N23:N24" si="17">L23+M23</f>
        <v>0</v>
      </c>
      <c r="O23" s="179"/>
      <c r="P23" s="92"/>
      <c r="Q23" s="93"/>
      <c r="R23" s="118">
        <f t="shared" ref="R23:R24" si="18">P23+Q23</f>
        <v>0</v>
      </c>
      <c r="S23" s="177"/>
      <c r="T23" s="96">
        <f t="shared" ref="T23:T24" si="19">F23+J23+N23+R23</f>
        <v>0</v>
      </c>
    </row>
    <row r="24" spans="1:21" ht="12" customHeight="1" x14ac:dyDescent="0.25">
      <c r="A24" s="173"/>
      <c r="B24" s="170"/>
      <c r="C24" s="176"/>
      <c r="D24" s="188"/>
      <c r="E24" s="40" t="s">
        <v>89</v>
      </c>
      <c r="F24" s="87"/>
      <c r="G24" s="178"/>
      <c r="H24" s="92"/>
      <c r="I24" s="93"/>
      <c r="J24" s="117">
        <f t="shared" si="16"/>
        <v>0</v>
      </c>
      <c r="K24" s="179"/>
      <c r="L24" s="92"/>
      <c r="M24" s="93"/>
      <c r="N24" s="118">
        <f t="shared" si="17"/>
        <v>0</v>
      </c>
      <c r="O24" s="179"/>
      <c r="P24" s="92"/>
      <c r="Q24" s="93"/>
      <c r="R24" s="118">
        <f t="shared" si="18"/>
        <v>0</v>
      </c>
      <c r="S24" s="177"/>
      <c r="T24" s="96">
        <f t="shared" si="19"/>
        <v>0</v>
      </c>
    </row>
    <row r="25" spans="1:21" s="36" customFormat="1" ht="12" customHeight="1" x14ac:dyDescent="0.25">
      <c r="A25" s="189"/>
      <c r="B25" s="190"/>
      <c r="C25" s="190"/>
      <c r="D25" s="191"/>
      <c r="E25" s="192"/>
      <c r="F25" s="193"/>
      <c r="G25" s="178"/>
      <c r="H25" s="183"/>
      <c r="I25" s="184"/>
      <c r="J25" s="185"/>
      <c r="K25" s="179"/>
      <c r="L25" s="183"/>
      <c r="M25" s="184"/>
      <c r="N25" s="185"/>
      <c r="O25" s="179"/>
      <c r="P25" s="183"/>
      <c r="Q25" s="184"/>
      <c r="R25" s="185"/>
      <c r="S25" s="177"/>
      <c r="T25" s="97">
        <f>SUM(T22:T24)</f>
        <v>0</v>
      </c>
      <c r="U25" s="36" t="s">
        <v>105</v>
      </c>
    </row>
    <row r="26" spans="1:21" ht="12" customHeight="1" x14ac:dyDescent="0.25">
      <c r="A26" s="171"/>
      <c r="B26" s="168" t="s">
        <v>106</v>
      </c>
      <c r="C26" s="174"/>
      <c r="D26" s="186"/>
      <c r="E26" s="38" t="s">
        <v>4</v>
      </c>
      <c r="F26" s="87"/>
      <c r="G26" s="178"/>
      <c r="H26" s="92"/>
      <c r="I26" s="93"/>
      <c r="J26" s="117">
        <f>H26+I26</f>
        <v>0</v>
      </c>
      <c r="K26" s="179"/>
      <c r="L26" s="92"/>
      <c r="M26" s="93"/>
      <c r="N26" s="118">
        <f>L26+M26</f>
        <v>0</v>
      </c>
      <c r="O26" s="179"/>
      <c r="P26" s="92"/>
      <c r="Q26" s="93"/>
      <c r="R26" s="118">
        <f>P26+Q26</f>
        <v>0</v>
      </c>
      <c r="S26" s="177"/>
      <c r="T26" s="96">
        <f>F26+J26+N26+R26</f>
        <v>0</v>
      </c>
    </row>
    <row r="27" spans="1:21" ht="12" customHeight="1" x14ac:dyDescent="0.25">
      <c r="A27" s="172"/>
      <c r="B27" s="169"/>
      <c r="C27" s="175"/>
      <c r="D27" s="187"/>
      <c r="E27" s="39" t="s">
        <v>88</v>
      </c>
      <c r="F27" s="87"/>
      <c r="G27" s="178"/>
      <c r="H27" s="92"/>
      <c r="I27" s="93"/>
      <c r="J27" s="117">
        <f t="shared" ref="J27:J28" si="20">H27+I27</f>
        <v>0</v>
      </c>
      <c r="K27" s="179"/>
      <c r="L27" s="92"/>
      <c r="M27" s="93"/>
      <c r="N27" s="118">
        <f t="shared" ref="N27:N28" si="21">L27+M27</f>
        <v>0</v>
      </c>
      <c r="O27" s="179"/>
      <c r="P27" s="92"/>
      <c r="Q27" s="93"/>
      <c r="R27" s="118">
        <f t="shared" ref="R27:R28" si="22">P27+Q27</f>
        <v>0</v>
      </c>
      <c r="S27" s="177"/>
      <c r="T27" s="96">
        <f t="shared" ref="T27:T28" si="23">F27+J27+N27+R27</f>
        <v>0</v>
      </c>
    </row>
    <row r="28" spans="1:21" ht="12" customHeight="1" x14ac:dyDescent="0.25">
      <c r="A28" s="173"/>
      <c r="B28" s="170"/>
      <c r="C28" s="176"/>
      <c r="D28" s="188"/>
      <c r="E28" s="40" t="s">
        <v>89</v>
      </c>
      <c r="F28" s="87"/>
      <c r="G28" s="178"/>
      <c r="H28" s="92"/>
      <c r="I28" s="93"/>
      <c r="J28" s="117">
        <f t="shared" si="20"/>
        <v>0</v>
      </c>
      <c r="K28" s="179"/>
      <c r="L28" s="92"/>
      <c r="M28" s="93"/>
      <c r="N28" s="118">
        <f t="shared" si="21"/>
        <v>0</v>
      </c>
      <c r="O28" s="179"/>
      <c r="P28" s="92"/>
      <c r="Q28" s="93"/>
      <c r="R28" s="118">
        <f t="shared" si="22"/>
        <v>0</v>
      </c>
      <c r="S28" s="177"/>
      <c r="T28" s="96">
        <f t="shared" si="23"/>
        <v>0</v>
      </c>
    </row>
    <row r="29" spans="1:21" s="36" customFormat="1" ht="12" customHeight="1" x14ac:dyDescent="0.25">
      <c r="A29" s="189"/>
      <c r="B29" s="190"/>
      <c r="C29" s="190"/>
      <c r="D29" s="191"/>
      <c r="E29" s="192"/>
      <c r="F29" s="193"/>
      <c r="G29" s="178"/>
      <c r="H29" s="183"/>
      <c r="I29" s="184"/>
      <c r="J29" s="185"/>
      <c r="K29" s="179"/>
      <c r="L29" s="183"/>
      <c r="M29" s="184"/>
      <c r="N29" s="185"/>
      <c r="O29" s="179"/>
      <c r="P29" s="183"/>
      <c r="Q29" s="184"/>
      <c r="R29" s="185"/>
      <c r="S29" s="177"/>
      <c r="T29" s="97">
        <f>SUM(T26:T28)</f>
        <v>0</v>
      </c>
      <c r="U29" s="36" t="s">
        <v>106</v>
      </c>
    </row>
    <row r="30" spans="1:21" ht="12" customHeight="1" x14ac:dyDescent="0.25">
      <c r="A30" s="171"/>
      <c r="B30" s="168" t="s">
        <v>107</v>
      </c>
      <c r="C30" s="174"/>
      <c r="D30" s="186"/>
      <c r="E30" s="38" t="s">
        <v>4</v>
      </c>
      <c r="F30" s="87"/>
      <c r="G30" s="178"/>
      <c r="H30" s="92"/>
      <c r="I30" s="93"/>
      <c r="J30" s="117">
        <f>H30+I30</f>
        <v>0</v>
      </c>
      <c r="K30" s="179"/>
      <c r="L30" s="92"/>
      <c r="M30" s="93"/>
      <c r="N30" s="118">
        <f>L30+M30</f>
        <v>0</v>
      </c>
      <c r="O30" s="179"/>
      <c r="P30" s="92"/>
      <c r="Q30" s="93"/>
      <c r="R30" s="118">
        <f>P30+Q30</f>
        <v>0</v>
      </c>
      <c r="S30" s="177"/>
      <c r="T30" s="96">
        <f>F30+J30+N30+R30</f>
        <v>0</v>
      </c>
    </row>
    <row r="31" spans="1:21" ht="12" customHeight="1" x14ac:dyDescent="0.25">
      <c r="A31" s="172"/>
      <c r="B31" s="169"/>
      <c r="C31" s="175"/>
      <c r="D31" s="187"/>
      <c r="E31" s="39" t="s">
        <v>88</v>
      </c>
      <c r="F31" s="87"/>
      <c r="G31" s="178"/>
      <c r="H31" s="92"/>
      <c r="I31" s="93"/>
      <c r="J31" s="117">
        <f t="shared" ref="J31:J32" si="24">H31+I31</f>
        <v>0</v>
      </c>
      <c r="K31" s="179"/>
      <c r="L31" s="92"/>
      <c r="M31" s="93"/>
      <c r="N31" s="118">
        <f t="shared" ref="N31:N32" si="25">L31+M31</f>
        <v>0</v>
      </c>
      <c r="O31" s="179"/>
      <c r="P31" s="92"/>
      <c r="Q31" s="93"/>
      <c r="R31" s="118">
        <f t="shared" ref="R31:R32" si="26">P31+Q31</f>
        <v>0</v>
      </c>
      <c r="S31" s="177"/>
      <c r="T31" s="96">
        <f t="shared" ref="T31:T32" si="27">F31+J31+N31+R31</f>
        <v>0</v>
      </c>
    </row>
    <row r="32" spans="1:21" ht="12" customHeight="1" x14ac:dyDescent="0.25">
      <c r="A32" s="173"/>
      <c r="B32" s="170"/>
      <c r="C32" s="176"/>
      <c r="D32" s="188"/>
      <c r="E32" s="40" t="s">
        <v>89</v>
      </c>
      <c r="F32" s="87"/>
      <c r="G32" s="178"/>
      <c r="H32" s="92"/>
      <c r="I32" s="93"/>
      <c r="J32" s="117">
        <f t="shared" si="24"/>
        <v>0</v>
      </c>
      <c r="K32" s="179"/>
      <c r="L32" s="92"/>
      <c r="M32" s="93"/>
      <c r="N32" s="118">
        <f t="shared" si="25"/>
        <v>0</v>
      </c>
      <c r="O32" s="179"/>
      <c r="P32" s="92"/>
      <c r="Q32" s="93"/>
      <c r="R32" s="118">
        <f t="shared" si="26"/>
        <v>0</v>
      </c>
      <c r="S32" s="177"/>
      <c r="T32" s="96">
        <f t="shared" si="27"/>
        <v>0</v>
      </c>
    </row>
    <row r="33" spans="1:21" s="36" customFormat="1" ht="12" customHeight="1" x14ac:dyDescent="0.25">
      <c r="A33" s="189"/>
      <c r="B33" s="190"/>
      <c r="C33" s="190"/>
      <c r="D33" s="191"/>
      <c r="E33" s="192"/>
      <c r="F33" s="193"/>
      <c r="G33" s="178"/>
      <c r="H33" s="183"/>
      <c r="I33" s="184"/>
      <c r="J33" s="185"/>
      <c r="K33" s="179"/>
      <c r="L33" s="183"/>
      <c r="M33" s="184"/>
      <c r="N33" s="185"/>
      <c r="O33" s="179"/>
      <c r="P33" s="183"/>
      <c r="Q33" s="184"/>
      <c r="R33" s="185"/>
      <c r="S33" s="177"/>
      <c r="T33" s="97">
        <f>SUM(T30:T32)</f>
        <v>0</v>
      </c>
      <c r="U33" s="36" t="s">
        <v>107</v>
      </c>
    </row>
    <row r="34" spans="1:21" ht="12" customHeight="1" x14ac:dyDescent="0.25">
      <c r="A34" s="171"/>
      <c r="B34" s="168" t="s">
        <v>108</v>
      </c>
      <c r="C34" s="174"/>
      <c r="D34" s="186"/>
      <c r="E34" s="38" t="s">
        <v>4</v>
      </c>
      <c r="F34" s="87"/>
      <c r="G34" s="178"/>
      <c r="H34" s="92"/>
      <c r="I34" s="93"/>
      <c r="J34" s="117">
        <f>H34+I34</f>
        <v>0</v>
      </c>
      <c r="K34" s="179"/>
      <c r="L34" s="92"/>
      <c r="M34" s="93"/>
      <c r="N34" s="118">
        <f>L34+M34</f>
        <v>0</v>
      </c>
      <c r="O34" s="179"/>
      <c r="P34" s="92"/>
      <c r="Q34" s="93"/>
      <c r="R34" s="118">
        <f>P34+Q34</f>
        <v>0</v>
      </c>
      <c r="S34" s="177"/>
      <c r="T34" s="96">
        <f>F34+J34+N34+R34</f>
        <v>0</v>
      </c>
    </row>
    <row r="35" spans="1:21" ht="12" customHeight="1" x14ac:dyDescent="0.25">
      <c r="A35" s="172"/>
      <c r="B35" s="169"/>
      <c r="C35" s="175"/>
      <c r="D35" s="187"/>
      <c r="E35" s="39" t="s">
        <v>88</v>
      </c>
      <c r="F35" s="87"/>
      <c r="G35" s="178"/>
      <c r="H35" s="92"/>
      <c r="I35" s="93"/>
      <c r="J35" s="117">
        <f t="shared" ref="J35:J36" si="28">H35+I35</f>
        <v>0</v>
      </c>
      <c r="K35" s="179"/>
      <c r="L35" s="92"/>
      <c r="M35" s="93"/>
      <c r="N35" s="118">
        <f t="shared" ref="N35:N36" si="29">L35+M35</f>
        <v>0</v>
      </c>
      <c r="O35" s="179"/>
      <c r="P35" s="92"/>
      <c r="Q35" s="93"/>
      <c r="R35" s="118">
        <f t="shared" ref="R35:R36" si="30">P35+Q35</f>
        <v>0</v>
      </c>
      <c r="S35" s="177"/>
      <c r="T35" s="96">
        <f t="shared" ref="T35:T36" si="31">F35+J35+N35+R35</f>
        <v>0</v>
      </c>
    </row>
    <row r="36" spans="1:21" ht="12" customHeight="1" x14ac:dyDescent="0.25">
      <c r="A36" s="173"/>
      <c r="B36" s="170"/>
      <c r="C36" s="176"/>
      <c r="D36" s="188"/>
      <c r="E36" s="40" t="s">
        <v>89</v>
      </c>
      <c r="F36" s="87"/>
      <c r="G36" s="178"/>
      <c r="H36" s="92"/>
      <c r="I36" s="93"/>
      <c r="J36" s="117">
        <f t="shared" si="28"/>
        <v>0</v>
      </c>
      <c r="K36" s="179"/>
      <c r="L36" s="92"/>
      <c r="M36" s="93"/>
      <c r="N36" s="118">
        <f t="shared" si="29"/>
        <v>0</v>
      </c>
      <c r="O36" s="179"/>
      <c r="P36" s="92"/>
      <c r="Q36" s="93"/>
      <c r="R36" s="118">
        <f t="shared" si="30"/>
        <v>0</v>
      </c>
      <c r="S36" s="177"/>
      <c r="T36" s="96">
        <f t="shared" si="31"/>
        <v>0</v>
      </c>
    </row>
    <row r="37" spans="1:21" s="36" customFormat="1" ht="12" customHeight="1" x14ac:dyDescent="0.25">
      <c r="A37" s="189"/>
      <c r="B37" s="190"/>
      <c r="C37" s="190"/>
      <c r="D37" s="191"/>
      <c r="E37" s="192"/>
      <c r="F37" s="193"/>
      <c r="G37" s="178"/>
      <c r="H37" s="183"/>
      <c r="I37" s="184"/>
      <c r="J37" s="185"/>
      <c r="K37" s="179"/>
      <c r="L37" s="183"/>
      <c r="M37" s="184"/>
      <c r="N37" s="185"/>
      <c r="O37" s="179"/>
      <c r="P37" s="183"/>
      <c r="Q37" s="184"/>
      <c r="R37" s="185"/>
      <c r="S37" s="177"/>
      <c r="T37" s="97">
        <f>SUM(T34:T36)</f>
        <v>0</v>
      </c>
      <c r="U37" s="36" t="s">
        <v>108</v>
      </c>
    </row>
    <row r="38" spans="1:21" ht="12" customHeight="1" x14ac:dyDescent="0.25">
      <c r="A38" s="171"/>
      <c r="B38" s="168" t="s">
        <v>109</v>
      </c>
      <c r="C38" s="174"/>
      <c r="D38" s="186"/>
      <c r="E38" s="38" t="s">
        <v>4</v>
      </c>
      <c r="F38" s="87"/>
      <c r="G38" s="178"/>
      <c r="H38" s="92"/>
      <c r="I38" s="93"/>
      <c r="J38" s="117">
        <f>H38+I38</f>
        <v>0</v>
      </c>
      <c r="K38" s="179"/>
      <c r="L38" s="92"/>
      <c r="M38" s="93"/>
      <c r="N38" s="118">
        <f>L38+M38</f>
        <v>0</v>
      </c>
      <c r="O38" s="179"/>
      <c r="P38" s="92"/>
      <c r="Q38" s="93"/>
      <c r="R38" s="118">
        <f>P38+Q38</f>
        <v>0</v>
      </c>
      <c r="S38" s="177"/>
      <c r="T38" s="96">
        <f>F38+J38+N38+R38</f>
        <v>0</v>
      </c>
    </row>
    <row r="39" spans="1:21" ht="12" customHeight="1" x14ac:dyDescent="0.25">
      <c r="A39" s="172"/>
      <c r="B39" s="169"/>
      <c r="C39" s="175"/>
      <c r="D39" s="187"/>
      <c r="E39" s="39" t="s">
        <v>88</v>
      </c>
      <c r="F39" s="87"/>
      <c r="G39" s="178"/>
      <c r="H39" s="92"/>
      <c r="I39" s="93"/>
      <c r="J39" s="117">
        <f t="shared" ref="J39:J40" si="32">H39+I39</f>
        <v>0</v>
      </c>
      <c r="K39" s="179"/>
      <c r="L39" s="92"/>
      <c r="M39" s="93"/>
      <c r="N39" s="118">
        <f t="shared" ref="N39:N40" si="33">L39+M39</f>
        <v>0</v>
      </c>
      <c r="O39" s="179"/>
      <c r="P39" s="92"/>
      <c r="Q39" s="93"/>
      <c r="R39" s="118">
        <f t="shared" ref="R39:R40" si="34">P39+Q39</f>
        <v>0</v>
      </c>
      <c r="S39" s="177"/>
      <c r="T39" s="96">
        <f t="shared" ref="T39:T40" si="35">F39+J39+N39+R39</f>
        <v>0</v>
      </c>
    </row>
    <row r="40" spans="1:21" ht="12" customHeight="1" x14ac:dyDescent="0.25">
      <c r="A40" s="173"/>
      <c r="B40" s="170"/>
      <c r="C40" s="176"/>
      <c r="D40" s="188"/>
      <c r="E40" s="40" t="s">
        <v>89</v>
      </c>
      <c r="F40" s="87"/>
      <c r="G40" s="178"/>
      <c r="H40" s="92"/>
      <c r="I40" s="93"/>
      <c r="J40" s="117">
        <f t="shared" si="32"/>
        <v>0</v>
      </c>
      <c r="K40" s="179"/>
      <c r="L40" s="92"/>
      <c r="M40" s="93"/>
      <c r="N40" s="118">
        <f t="shared" si="33"/>
        <v>0</v>
      </c>
      <c r="O40" s="179"/>
      <c r="P40" s="92"/>
      <c r="Q40" s="93"/>
      <c r="R40" s="118">
        <f t="shared" si="34"/>
        <v>0</v>
      </c>
      <c r="S40" s="177"/>
      <c r="T40" s="96">
        <f t="shared" si="35"/>
        <v>0</v>
      </c>
    </row>
    <row r="41" spans="1:21" s="36" customFormat="1" ht="12" customHeight="1" x14ac:dyDescent="0.25">
      <c r="A41" s="189"/>
      <c r="B41" s="190"/>
      <c r="C41" s="190"/>
      <c r="D41" s="191"/>
      <c r="E41" s="192"/>
      <c r="F41" s="193"/>
      <c r="G41" s="178"/>
      <c r="H41" s="183"/>
      <c r="I41" s="184"/>
      <c r="J41" s="185"/>
      <c r="K41" s="179"/>
      <c r="L41" s="183"/>
      <c r="M41" s="184"/>
      <c r="N41" s="185"/>
      <c r="O41" s="179"/>
      <c r="P41" s="183"/>
      <c r="Q41" s="184"/>
      <c r="R41" s="185"/>
      <c r="S41" s="177"/>
      <c r="T41" s="97">
        <f>SUM(T38:T40)</f>
        <v>0</v>
      </c>
      <c r="U41" s="36" t="s">
        <v>109</v>
      </c>
    </row>
    <row r="42" spans="1:21" ht="12" customHeight="1" x14ac:dyDescent="0.25">
      <c r="A42" s="171"/>
      <c r="B42" s="168" t="s">
        <v>110</v>
      </c>
      <c r="C42" s="174"/>
      <c r="D42" s="186"/>
      <c r="E42" s="38" t="s">
        <v>4</v>
      </c>
      <c r="F42" s="87"/>
      <c r="G42" s="178"/>
      <c r="H42" s="92"/>
      <c r="I42" s="93"/>
      <c r="J42" s="117">
        <f>H42+I42</f>
        <v>0</v>
      </c>
      <c r="K42" s="179"/>
      <c r="L42" s="92"/>
      <c r="M42" s="93"/>
      <c r="N42" s="118">
        <f>L42+M42</f>
        <v>0</v>
      </c>
      <c r="O42" s="179"/>
      <c r="P42" s="92"/>
      <c r="Q42" s="93"/>
      <c r="R42" s="118">
        <f>P42+Q42</f>
        <v>0</v>
      </c>
      <c r="S42" s="177"/>
      <c r="T42" s="96">
        <f>F42+J42+N42+R42</f>
        <v>0</v>
      </c>
    </row>
    <row r="43" spans="1:21" ht="12" customHeight="1" x14ac:dyDescent="0.25">
      <c r="A43" s="172"/>
      <c r="B43" s="169"/>
      <c r="C43" s="175"/>
      <c r="D43" s="187"/>
      <c r="E43" s="39" t="s">
        <v>88</v>
      </c>
      <c r="F43" s="87"/>
      <c r="G43" s="178"/>
      <c r="H43" s="92"/>
      <c r="I43" s="93"/>
      <c r="J43" s="117">
        <f t="shared" ref="J43:J44" si="36">H43+I43</f>
        <v>0</v>
      </c>
      <c r="K43" s="179"/>
      <c r="L43" s="92"/>
      <c r="M43" s="93"/>
      <c r="N43" s="118">
        <f t="shared" ref="N43:N44" si="37">L43+M43</f>
        <v>0</v>
      </c>
      <c r="O43" s="179"/>
      <c r="P43" s="92"/>
      <c r="Q43" s="93"/>
      <c r="R43" s="118">
        <f t="shared" ref="R43:R44" si="38">P43+Q43</f>
        <v>0</v>
      </c>
      <c r="S43" s="177"/>
      <c r="T43" s="96">
        <f t="shared" ref="T43:T44" si="39">F43+J43+N43+R43</f>
        <v>0</v>
      </c>
    </row>
    <row r="44" spans="1:21" ht="12" customHeight="1" x14ac:dyDescent="0.25">
      <c r="A44" s="173"/>
      <c r="B44" s="170"/>
      <c r="C44" s="176"/>
      <c r="D44" s="188"/>
      <c r="E44" s="40" t="s">
        <v>89</v>
      </c>
      <c r="F44" s="87"/>
      <c r="G44" s="178"/>
      <c r="H44" s="92"/>
      <c r="I44" s="93"/>
      <c r="J44" s="117">
        <f t="shared" si="36"/>
        <v>0</v>
      </c>
      <c r="K44" s="179"/>
      <c r="L44" s="92"/>
      <c r="M44" s="93"/>
      <c r="N44" s="118">
        <f t="shared" si="37"/>
        <v>0</v>
      </c>
      <c r="O44" s="179"/>
      <c r="P44" s="92"/>
      <c r="Q44" s="93"/>
      <c r="R44" s="118">
        <f t="shared" si="38"/>
        <v>0</v>
      </c>
      <c r="S44" s="177"/>
      <c r="T44" s="96">
        <f t="shared" si="39"/>
        <v>0</v>
      </c>
    </row>
    <row r="45" spans="1:21" s="36" customFormat="1" ht="12" customHeight="1" x14ac:dyDescent="0.25">
      <c r="A45" s="189"/>
      <c r="B45" s="190"/>
      <c r="C45" s="190"/>
      <c r="D45" s="191"/>
      <c r="E45" s="192"/>
      <c r="F45" s="193"/>
      <c r="G45" s="178"/>
      <c r="H45" s="183"/>
      <c r="I45" s="184"/>
      <c r="J45" s="185"/>
      <c r="K45" s="179"/>
      <c r="L45" s="183"/>
      <c r="M45" s="184"/>
      <c r="N45" s="185"/>
      <c r="O45" s="179"/>
      <c r="P45" s="183"/>
      <c r="Q45" s="184"/>
      <c r="R45" s="185"/>
      <c r="S45" s="177"/>
      <c r="T45" s="97">
        <f>SUM(T42:T44)</f>
        <v>0</v>
      </c>
      <c r="U45" s="36" t="s">
        <v>110</v>
      </c>
    </row>
    <row r="46" spans="1:21" ht="12" customHeight="1" x14ac:dyDescent="0.25">
      <c r="A46" s="171"/>
      <c r="B46" s="168" t="s">
        <v>111</v>
      </c>
      <c r="C46" s="174"/>
      <c r="D46" s="186"/>
      <c r="E46" s="38" t="s">
        <v>4</v>
      </c>
      <c r="F46" s="87"/>
      <c r="G46" s="178"/>
      <c r="H46" s="92"/>
      <c r="I46" s="93"/>
      <c r="J46" s="117">
        <f>H46+I46</f>
        <v>0</v>
      </c>
      <c r="K46" s="179"/>
      <c r="L46" s="92"/>
      <c r="M46" s="93"/>
      <c r="N46" s="118">
        <f>L46+M46</f>
        <v>0</v>
      </c>
      <c r="O46" s="179"/>
      <c r="P46" s="92"/>
      <c r="Q46" s="93"/>
      <c r="R46" s="118">
        <f>P46+Q46</f>
        <v>0</v>
      </c>
      <c r="S46" s="177"/>
      <c r="T46" s="96">
        <f>F46+J46+N46+R46</f>
        <v>0</v>
      </c>
    </row>
    <row r="47" spans="1:21" ht="12" customHeight="1" x14ac:dyDescent="0.25">
      <c r="A47" s="172"/>
      <c r="B47" s="169"/>
      <c r="C47" s="175"/>
      <c r="D47" s="187"/>
      <c r="E47" s="39" t="s">
        <v>88</v>
      </c>
      <c r="F47" s="87"/>
      <c r="G47" s="178"/>
      <c r="H47" s="92"/>
      <c r="I47" s="93"/>
      <c r="J47" s="117">
        <f t="shared" ref="J47:J48" si="40">H47+I47</f>
        <v>0</v>
      </c>
      <c r="K47" s="179"/>
      <c r="L47" s="92"/>
      <c r="M47" s="93"/>
      <c r="N47" s="118">
        <f t="shared" ref="N47:N48" si="41">L47+M47</f>
        <v>0</v>
      </c>
      <c r="O47" s="179"/>
      <c r="P47" s="92"/>
      <c r="Q47" s="93"/>
      <c r="R47" s="118">
        <f t="shared" ref="R47:R48" si="42">P47+Q47</f>
        <v>0</v>
      </c>
      <c r="S47" s="177"/>
      <c r="T47" s="96">
        <f t="shared" ref="T47:T48" si="43">F47+J47+N47+R47</f>
        <v>0</v>
      </c>
    </row>
    <row r="48" spans="1:21" ht="12" customHeight="1" x14ac:dyDescent="0.25">
      <c r="A48" s="173"/>
      <c r="B48" s="170"/>
      <c r="C48" s="176"/>
      <c r="D48" s="188"/>
      <c r="E48" s="40" t="s">
        <v>89</v>
      </c>
      <c r="F48" s="87"/>
      <c r="G48" s="178"/>
      <c r="H48" s="92"/>
      <c r="I48" s="93"/>
      <c r="J48" s="117">
        <f t="shared" si="40"/>
        <v>0</v>
      </c>
      <c r="K48" s="179"/>
      <c r="L48" s="92"/>
      <c r="M48" s="93"/>
      <c r="N48" s="118">
        <f t="shared" si="41"/>
        <v>0</v>
      </c>
      <c r="O48" s="179"/>
      <c r="P48" s="92"/>
      <c r="Q48" s="93"/>
      <c r="R48" s="118">
        <f t="shared" si="42"/>
        <v>0</v>
      </c>
      <c r="S48" s="177"/>
      <c r="T48" s="96">
        <f t="shared" si="43"/>
        <v>0</v>
      </c>
    </row>
    <row r="49" spans="1:21" s="36" customFormat="1" ht="12" customHeight="1" x14ac:dyDescent="0.25">
      <c r="A49" s="189"/>
      <c r="B49" s="190"/>
      <c r="C49" s="190"/>
      <c r="D49" s="191"/>
      <c r="E49" s="192"/>
      <c r="F49" s="193"/>
      <c r="G49" s="178"/>
      <c r="H49" s="183"/>
      <c r="I49" s="184"/>
      <c r="J49" s="185"/>
      <c r="K49" s="179"/>
      <c r="L49" s="183"/>
      <c r="M49" s="184"/>
      <c r="N49" s="185"/>
      <c r="O49" s="179"/>
      <c r="P49" s="183"/>
      <c r="Q49" s="184"/>
      <c r="R49" s="185"/>
      <c r="S49" s="177"/>
      <c r="T49" s="97">
        <f>SUM(T46:T48)</f>
        <v>0</v>
      </c>
      <c r="U49" s="36" t="s">
        <v>111</v>
      </c>
    </row>
    <row r="50" spans="1:21" ht="12" customHeight="1" x14ac:dyDescent="0.25">
      <c r="A50" s="171"/>
      <c r="B50" s="168" t="s">
        <v>112</v>
      </c>
      <c r="C50" s="174"/>
      <c r="D50" s="186"/>
      <c r="E50" s="38" t="s">
        <v>4</v>
      </c>
      <c r="F50" s="87"/>
      <c r="G50" s="178"/>
      <c r="H50" s="92"/>
      <c r="I50" s="93"/>
      <c r="J50" s="117">
        <f>H50+I50</f>
        <v>0</v>
      </c>
      <c r="K50" s="179"/>
      <c r="L50" s="92"/>
      <c r="M50" s="93"/>
      <c r="N50" s="118">
        <f>L50+M50</f>
        <v>0</v>
      </c>
      <c r="O50" s="179"/>
      <c r="P50" s="92"/>
      <c r="Q50" s="93"/>
      <c r="R50" s="118">
        <f>P50+Q50</f>
        <v>0</v>
      </c>
      <c r="S50" s="177"/>
      <c r="T50" s="96">
        <f>F50+J50+N50+R50</f>
        <v>0</v>
      </c>
    </row>
    <row r="51" spans="1:21" ht="12" customHeight="1" x14ac:dyDescent="0.25">
      <c r="A51" s="172"/>
      <c r="B51" s="169"/>
      <c r="C51" s="175"/>
      <c r="D51" s="187"/>
      <c r="E51" s="39" t="s">
        <v>88</v>
      </c>
      <c r="F51" s="87"/>
      <c r="G51" s="178"/>
      <c r="H51" s="92"/>
      <c r="I51" s="93"/>
      <c r="J51" s="117">
        <f t="shared" ref="J51:J52" si="44">H51+I51</f>
        <v>0</v>
      </c>
      <c r="K51" s="179"/>
      <c r="L51" s="92"/>
      <c r="M51" s="93"/>
      <c r="N51" s="118">
        <f t="shared" ref="N51:N52" si="45">L51+M51</f>
        <v>0</v>
      </c>
      <c r="O51" s="179"/>
      <c r="P51" s="92"/>
      <c r="Q51" s="93"/>
      <c r="R51" s="118">
        <f t="shared" ref="R51:R52" si="46">P51+Q51</f>
        <v>0</v>
      </c>
      <c r="S51" s="177"/>
      <c r="T51" s="96">
        <f t="shared" ref="T51:T52" si="47">F51+J51+N51+R51</f>
        <v>0</v>
      </c>
    </row>
    <row r="52" spans="1:21" ht="12" customHeight="1" x14ac:dyDescent="0.25">
      <c r="A52" s="173"/>
      <c r="B52" s="170"/>
      <c r="C52" s="176"/>
      <c r="D52" s="188"/>
      <c r="E52" s="40" t="s">
        <v>89</v>
      </c>
      <c r="F52" s="87"/>
      <c r="G52" s="178"/>
      <c r="H52" s="92"/>
      <c r="I52" s="93"/>
      <c r="J52" s="117">
        <f t="shared" si="44"/>
        <v>0</v>
      </c>
      <c r="K52" s="179"/>
      <c r="L52" s="92"/>
      <c r="M52" s="93"/>
      <c r="N52" s="118">
        <f t="shared" si="45"/>
        <v>0</v>
      </c>
      <c r="O52" s="179"/>
      <c r="P52" s="92"/>
      <c r="Q52" s="93"/>
      <c r="R52" s="118">
        <f t="shared" si="46"/>
        <v>0</v>
      </c>
      <c r="S52" s="177"/>
      <c r="T52" s="96">
        <f t="shared" si="47"/>
        <v>0</v>
      </c>
    </row>
    <row r="53" spans="1:21" s="36" customFormat="1" ht="12" customHeight="1" x14ac:dyDescent="0.25">
      <c r="A53" s="189"/>
      <c r="B53" s="190"/>
      <c r="C53" s="190"/>
      <c r="D53" s="191"/>
      <c r="E53" s="192"/>
      <c r="F53" s="193"/>
      <c r="G53" s="178"/>
      <c r="H53" s="183"/>
      <c r="I53" s="184"/>
      <c r="J53" s="185"/>
      <c r="K53" s="179"/>
      <c r="L53" s="183"/>
      <c r="M53" s="184"/>
      <c r="N53" s="185"/>
      <c r="O53" s="179"/>
      <c r="P53" s="183"/>
      <c r="Q53" s="184"/>
      <c r="R53" s="185"/>
      <c r="S53" s="177"/>
      <c r="T53" s="97">
        <f>SUM(T50:T52)</f>
        <v>0</v>
      </c>
      <c r="U53" s="36" t="s">
        <v>112</v>
      </c>
    </row>
    <row r="54" spans="1:21" ht="12" customHeight="1" x14ac:dyDescent="0.25">
      <c r="A54" s="171"/>
      <c r="B54" s="168" t="s">
        <v>113</v>
      </c>
      <c r="C54" s="174"/>
      <c r="D54" s="186"/>
      <c r="E54" s="38" t="s">
        <v>4</v>
      </c>
      <c r="F54" s="87"/>
      <c r="G54" s="178"/>
      <c r="H54" s="92"/>
      <c r="I54" s="93"/>
      <c r="J54" s="117">
        <f>H54+I54</f>
        <v>0</v>
      </c>
      <c r="K54" s="179"/>
      <c r="L54" s="92"/>
      <c r="M54" s="93"/>
      <c r="N54" s="118">
        <f>L54+M54</f>
        <v>0</v>
      </c>
      <c r="O54" s="179"/>
      <c r="P54" s="92"/>
      <c r="Q54" s="93"/>
      <c r="R54" s="118">
        <f>P54+Q54</f>
        <v>0</v>
      </c>
      <c r="S54" s="177"/>
      <c r="T54" s="96">
        <f>F54+J54+N54+R54</f>
        <v>0</v>
      </c>
    </row>
    <row r="55" spans="1:21" ht="12" customHeight="1" x14ac:dyDescent="0.25">
      <c r="A55" s="172"/>
      <c r="B55" s="169"/>
      <c r="C55" s="175"/>
      <c r="D55" s="187"/>
      <c r="E55" s="39" t="s">
        <v>88</v>
      </c>
      <c r="F55" s="87"/>
      <c r="G55" s="178"/>
      <c r="H55" s="92"/>
      <c r="I55" s="93"/>
      <c r="J55" s="117">
        <f t="shared" ref="J55:J56" si="48">H55+I55</f>
        <v>0</v>
      </c>
      <c r="K55" s="179"/>
      <c r="L55" s="92"/>
      <c r="M55" s="93"/>
      <c r="N55" s="118">
        <f t="shared" ref="N55:N56" si="49">L55+M55</f>
        <v>0</v>
      </c>
      <c r="O55" s="179"/>
      <c r="P55" s="92"/>
      <c r="Q55" s="93"/>
      <c r="R55" s="118">
        <f t="shared" ref="R55:R56" si="50">P55+Q55</f>
        <v>0</v>
      </c>
      <c r="S55" s="177"/>
      <c r="T55" s="96">
        <f t="shared" ref="T55:T56" si="51">F55+J55+N55+R55</f>
        <v>0</v>
      </c>
    </row>
    <row r="56" spans="1:21" ht="12" customHeight="1" x14ac:dyDescent="0.25">
      <c r="A56" s="173"/>
      <c r="B56" s="170"/>
      <c r="C56" s="176"/>
      <c r="D56" s="188"/>
      <c r="E56" s="40" t="s">
        <v>89</v>
      </c>
      <c r="F56" s="87"/>
      <c r="G56" s="178"/>
      <c r="H56" s="92"/>
      <c r="I56" s="93"/>
      <c r="J56" s="117">
        <f t="shared" si="48"/>
        <v>0</v>
      </c>
      <c r="K56" s="179"/>
      <c r="L56" s="92"/>
      <c r="M56" s="93"/>
      <c r="N56" s="118">
        <f t="shared" si="49"/>
        <v>0</v>
      </c>
      <c r="O56" s="179"/>
      <c r="P56" s="92"/>
      <c r="Q56" s="93"/>
      <c r="R56" s="118">
        <f t="shared" si="50"/>
        <v>0</v>
      </c>
      <c r="S56" s="177"/>
      <c r="T56" s="96">
        <f t="shared" si="51"/>
        <v>0</v>
      </c>
    </row>
    <row r="57" spans="1:21" s="36" customFormat="1" ht="12" customHeight="1" x14ac:dyDescent="0.25">
      <c r="A57" s="189"/>
      <c r="B57" s="190"/>
      <c r="C57" s="190"/>
      <c r="D57" s="191"/>
      <c r="E57" s="192"/>
      <c r="F57" s="193"/>
      <c r="G57" s="178"/>
      <c r="H57" s="183"/>
      <c r="I57" s="184"/>
      <c r="J57" s="185"/>
      <c r="K57" s="179"/>
      <c r="L57" s="183"/>
      <c r="M57" s="184"/>
      <c r="N57" s="185"/>
      <c r="O57" s="179"/>
      <c r="P57" s="183"/>
      <c r="Q57" s="184"/>
      <c r="R57" s="185"/>
      <c r="S57" s="177"/>
      <c r="T57" s="97">
        <f>SUM(T54:T56)</f>
        <v>0</v>
      </c>
      <c r="U57" s="36" t="s">
        <v>113</v>
      </c>
    </row>
    <row r="58" spans="1:21" ht="12" customHeight="1" x14ac:dyDescent="0.25">
      <c r="A58" s="171"/>
      <c r="B58" s="168" t="s">
        <v>114</v>
      </c>
      <c r="C58" s="174"/>
      <c r="D58" s="186"/>
      <c r="E58" s="38" t="s">
        <v>4</v>
      </c>
      <c r="F58" s="87"/>
      <c r="G58" s="178"/>
      <c r="H58" s="92"/>
      <c r="I58" s="93"/>
      <c r="J58" s="117">
        <f>H58+I58</f>
        <v>0</v>
      </c>
      <c r="K58" s="179"/>
      <c r="L58" s="92"/>
      <c r="M58" s="93"/>
      <c r="N58" s="118">
        <f>L58+M58</f>
        <v>0</v>
      </c>
      <c r="O58" s="179"/>
      <c r="P58" s="92"/>
      <c r="Q58" s="93"/>
      <c r="R58" s="118">
        <f>P58+Q58</f>
        <v>0</v>
      </c>
      <c r="S58" s="177"/>
      <c r="T58" s="96">
        <f>F58+J58+N58+R58</f>
        <v>0</v>
      </c>
    </row>
    <row r="59" spans="1:21" ht="12" customHeight="1" x14ac:dyDescent="0.25">
      <c r="A59" s="172"/>
      <c r="B59" s="169"/>
      <c r="C59" s="175"/>
      <c r="D59" s="187"/>
      <c r="E59" s="39" t="s">
        <v>88</v>
      </c>
      <c r="F59" s="87"/>
      <c r="G59" s="178"/>
      <c r="H59" s="92"/>
      <c r="I59" s="93"/>
      <c r="J59" s="117">
        <f t="shared" ref="J59:J60" si="52">H59+I59</f>
        <v>0</v>
      </c>
      <c r="K59" s="179"/>
      <c r="L59" s="92"/>
      <c r="M59" s="93"/>
      <c r="N59" s="118">
        <f t="shared" ref="N59:N60" si="53">L59+M59</f>
        <v>0</v>
      </c>
      <c r="O59" s="179"/>
      <c r="P59" s="92"/>
      <c r="Q59" s="93"/>
      <c r="R59" s="118">
        <f t="shared" ref="R59:R60" si="54">P59+Q59</f>
        <v>0</v>
      </c>
      <c r="S59" s="177"/>
      <c r="T59" s="96">
        <f t="shared" ref="T59:T60" si="55">F59+J59+N59+R59</f>
        <v>0</v>
      </c>
    </row>
    <row r="60" spans="1:21" ht="12" customHeight="1" x14ac:dyDescent="0.25">
      <c r="A60" s="173"/>
      <c r="B60" s="170"/>
      <c r="C60" s="176"/>
      <c r="D60" s="188"/>
      <c r="E60" s="40" t="s">
        <v>89</v>
      </c>
      <c r="F60" s="87"/>
      <c r="G60" s="178"/>
      <c r="H60" s="92"/>
      <c r="I60" s="93"/>
      <c r="J60" s="117">
        <f t="shared" si="52"/>
        <v>0</v>
      </c>
      <c r="K60" s="179"/>
      <c r="L60" s="92"/>
      <c r="M60" s="93"/>
      <c r="N60" s="118">
        <f t="shared" si="53"/>
        <v>0</v>
      </c>
      <c r="O60" s="179"/>
      <c r="P60" s="92"/>
      <c r="Q60" s="93"/>
      <c r="R60" s="118">
        <f t="shared" si="54"/>
        <v>0</v>
      </c>
      <c r="S60" s="177"/>
      <c r="T60" s="96">
        <f t="shared" si="55"/>
        <v>0</v>
      </c>
    </row>
    <row r="61" spans="1:21" ht="12" customHeight="1" x14ac:dyDescent="0.25">
      <c r="A61" s="108"/>
      <c r="B61" s="73"/>
      <c r="C61" s="109"/>
      <c r="D61" s="109"/>
      <c r="E61" s="107"/>
      <c r="F61" s="86"/>
      <c r="G61" s="178"/>
      <c r="H61" s="111"/>
      <c r="I61" s="112"/>
      <c r="J61" s="110"/>
      <c r="K61" s="179"/>
      <c r="L61" s="111"/>
      <c r="M61" s="112"/>
      <c r="N61" s="113"/>
      <c r="O61" s="179"/>
      <c r="P61" s="111"/>
      <c r="Q61" s="112"/>
      <c r="R61" s="113"/>
      <c r="S61" s="177"/>
      <c r="T61" s="114">
        <f>SUM(T58:T60)</f>
        <v>0</v>
      </c>
      <c r="U61" t="s">
        <v>114</v>
      </c>
    </row>
    <row r="62" spans="1:21" x14ac:dyDescent="0.25">
      <c r="A62" s="55" t="s">
        <v>26</v>
      </c>
      <c r="B62" s="2"/>
      <c r="C62" s="2"/>
      <c r="D62" s="2"/>
      <c r="E62" s="22"/>
      <c r="F62" s="88">
        <f>SUM(F6:F8,F10:F12,F14:F16,F18:F20,F22:F24,F26:F28,F30:F32,F34:F36,F38:F40,F42:F44,F46:F48,F50:F52,F54:F56,F58:F60)</f>
        <v>0</v>
      </c>
      <c r="G62" s="178"/>
      <c r="H62" s="94">
        <f>SUM(H6:H8,H10:H12,H14:H16,H18:H20,H22:H24,H26:H28,H30:H32,H34:H36,H38:H40,H42:H44,H46:H48,H50:H52,H54:H56,H58:H60)</f>
        <v>0</v>
      </c>
      <c r="I62" s="94">
        <f t="shared" ref="I62:J62" si="56">SUM(I6:I8,I10:I12,I14:I16,I18:I20,I22:I24,I26:I28,I30:I32,I34:I36,I38:I40,I42:I44,I46:I48,I50:I52,I54:I56,I58:I60)</f>
        <v>0</v>
      </c>
      <c r="J62" s="94">
        <f t="shared" si="56"/>
        <v>0</v>
      </c>
      <c r="K62" s="179"/>
      <c r="L62" s="94">
        <f>SUM(L6:L8,L10:L12,L14:L16,L18:L20,L22:L24,L26:L28,L30:L32,L34:L36,L38:L40,L42:L44,L46:L48,L50:L52,L54:L56,L58:L60)</f>
        <v>0</v>
      </c>
      <c r="M62" s="94">
        <f t="shared" ref="M62:N62" si="57">SUM(M6:M8,M10:M12,M14:M16,M18:M20,M22:M24,M26:M28,M30:M32,M34:M36,M38:M40,M42:M44,M46:M48,M50:M52,M54:M56,M58:M60)</f>
        <v>0</v>
      </c>
      <c r="N62" s="94">
        <f t="shared" si="57"/>
        <v>0</v>
      </c>
      <c r="O62" s="179"/>
      <c r="P62" s="94">
        <f>SUM(P6:P8,P10:P12,P14:P16,P18:P20,P22:P24,P26:P28,P30:P32,P34:P36,P38:P40,P42:P44,P46:P48,P50:P52,P54:P56,P58:P60)</f>
        <v>0</v>
      </c>
      <c r="Q62" s="94">
        <f t="shared" ref="Q62:R62" si="58">SUM(Q6:Q8,Q10:Q12,Q14:Q16,Q18:Q20,Q22:Q24,Q26:Q28,Q30:Q32,Q34:Q36,Q38:Q40,Q42:Q44,Q46:Q48,Q50:Q52,Q54:Q56,Q58:Q60)</f>
        <v>0</v>
      </c>
      <c r="R62" s="94">
        <f t="shared" si="58"/>
        <v>0</v>
      </c>
      <c r="S62" s="177"/>
      <c r="T62" s="115">
        <f>F62+J62+N62+R62</f>
        <v>0</v>
      </c>
    </row>
  </sheetData>
  <mergeCells count="131">
    <mergeCell ref="S2:S62"/>
    <mergeCell ref="H5:J5"/>
    <mergeCell ref="L5:N5"/>
    <mergeCell ref="P5:R5"/>
    <mergeCell ref="A6:A8"/>
    <mergeCell ref="B6:B8"/>
    <mergeCell ref="C6:C8"/>
    <mergeCell ref="D6:D8"/>
    <mergeCell ref="A9:D9"/>
    <mergeCell ref="E9:F9"/>
    <mergeCell ref="G2:G62"/>
    <mergeCell ref="H2:J2"/>
    <mergeCell ref="K2:K62"/>
    <mergeCell ref="L2:N2"/>
    <mergeCell ref="O2:O62"/>
    <mergeCell ref="P2:R2"/>
    <mergeCell ref="H9:J9"/>
    <mergeCell ref="L9:N9"/>
    <mergeCell ref="P9:R9"/>
    <mergeCell ref="H13:J13"/>
    <mergeCell ref="L13:N13"/>
    <mergeCell ref="P13:R13"/>
    <mergeCell ref="A14:A16"/>
    <mergeCell ref="B14:B16"/>
    <mergeCell ref="C14:C16"/>
    <mergeCell ref="D14:D16"/>
    <mergeCell ref="A10:A12"/>
    <mergeCell ref="B10:B12"/>
    <mergeCell ref="C10:C12"/>
    <mergeCell ref="D10:D12"/>
    <mergeCell ref="A13:D13"/>
    <mergeCell ref="E13:F13"/>
    <mergeCell ref="A17:D17"/>
    <mergeCell ref="E17:F17"/>
    <mergeCell ref="H17:J17"/>
    <mergeCell ref="L17:N17"/>
    <mergeCell ref="P17:R17"/>
    <mergeCell ref="A18:A20"/>
    <mergeCell ref="B18:B20"/>
    <mergeCell ref="C18:C20"/>
    <mergeCell ref="D18:D20"/>
    <mergeCell ref="A21:D21"/>
    <mergeCell ref="E21:F21"/>
    <mergeCell ref="H21:J21"/>
    <mergeCell ref="L21:N21"/>
    <mergeCell ref="P21:R21"/>
    <mergeCell ref="A22:A24"/>
    <mergeCell ref="B22:B24"/>
    <mergeCell ref="C22:C24"/>
    <mergeCell ref="D22:D24"/>
    <mergeCell ref="A25:D25"/>
    <mergeCell ref="E25:F25"/>
    <mergeCell ref="H25:J25"/>
    <mergeCell ref="L25:N25"/>
    <mergeCell ref="P25:R25"/>
    <mergeCell ref="A26:A28"/>
    <mergeCell ref="B26:B28"/>
    <mergeCell ref="C26:C28"/>
    <mergeCell ref="D26:D28"/>
    <mergeCell ref="A29:D29"/>
    <mergeCell ref="E29:F29"/>
    <mergeCell ref="H29:J29"/>
    <mergeCell ref="L29:N29"/>
    <mergeCell ref="P29:R29"/>
    <mergeCell ref="A30:A32"/>
    <mergeCell ref="B30:B32"/>
    <mergeCell ref="C30:C32"/>
    <mergeCell ref="D30:D32"/>
    <mergeCell ref="A33:D33"/>
    <mergeCell ref="E33:F33"/>
    <mergeCell ref="H33:J33"/>
    <mergeCell ref="L33:N33"/>
    <mergeCell ref="P33:R33"/>
    <mergeCell ref="A34:A36"/>
    <mergeCell ref="B34:B36"/>
    <mergeCell ref="C34:C36"/>
    <mergeCell ref="D34:D36"/>
    <mergeCell ref="A37:D37"/>
    <mergeCell ref="E37:F37"/>
    <mergeCell ref="H37:J37"/>
    <mergeCell ref="L37:N37"/>
    <mergeCell ref="P37:R37"/>
    <mergeCell ref="A38:A40"/>
    <mergeCell ref="B38:B40"/>
    <mergeCell ref="C38:C40"/>
    <mergeCell ref="D38:D40"/>
    <mergeCell ref="A41:D41"/>
    <mergeCell ref="E41:F41"/>
    <mergeCell ref="H41:J41"/>
    <mergeCell ref="L41:N41"/>
    <mergeCell ref="P41:R41"/>
    <mergeCell ref="A42:A44"/>
    <mergeCell ref="B42:B44"/>
    <mergeCell ref="C42:C44"/>
    <mergeCell ref="D42:D44"/>
    <mergeCell ref="A45:D45"/>
    <mergeCell ref="E45:F45"/>
    <mergeCell ref="H45:J45"/>
    <mergeCell ref="L45:N45"/>
    <mergeCell ref="P45:R45"/>
    <mergeCell ref="A46:A48"/>
    <mergeCell ref="B46:B48"/>
    <mergeCell ref="C46:C48"/>
    <mergeCell ref="D46:D48"/>
    <mergeCell ref="A49:D49"/>
    <mergeCell ref="E49:F49"/>
    <mergeCell ref="H49:J49"/>
    <mergeCell ref="L49:N49"/>
    <mergeCell ref="P49:R49"/>
    <mergeCell ref="E57:F57"/>
    <mergeCell ref="H57:J57"/>
    <mergeCell ref="L57:N57"/>
    <mergeCell ref="P57:R57"/>
    <mergeCell ref="A50:A52"/>
    <mergeCell ref="B50:B52"/>
    <mergeCell ref="C50:C52"/>
    <mergeCell ref="D50:D52"/>
    <mergeCell ref="A53:D53"/>
    <mergeCell ref="E53:F53"/>
    <mergeCell ref="H53:J53"/>
    <mergeCell ref="L53:N53"/>
    <mergeCell ref="P53:R53"/>
    <mergeCell ref="A58:A60"/>
    <mergeCell ref="B58:B60"/>
    <mergeCell ref="C58:C60"/>
    <mergeCell ref="D58:D60"/>
    <mergeCell ref="A54:A56"/>
    <mergeCell ref="B54:B56"/>
    <mergeCell ref="C54:C56"/>
    <mergeCell ref="D54:D56"/>
    <mergeCell ref="A57:D57"/>
  </mergeCells>
  <dataValidations count="2">
    <dataValidation type="list" allowBlank="1" showInputMessage="1" showErrorMessage="1" sqref="D6:D8 D10:D12 D14:D16 D18:D20 D22:D24 D26:D28 D30:D32 D34:D36 D38:D40 D42:D44 D46:D48 D50:D52 D54:D56 D58:D61">
      <formula1>"Short-Term (&lt;6 mos), Long-Term (&gt;6 mos)"</formula1>
    </dataValidation>
    <dataValidation type="list" allowBlank="1" showInputMessage="1" showErrorMessage="1" sqref="C54:C56 C6:C8 C50:C52 C10:C12 C14:C16 C18:C20 C22:C24 C26:C28 C30:C32 C34:C36 C38:C40 C42:C44 C46:C48 C58:C61">
      <formula1>"U.S. Based Training, In-Country Training, Third-Country Training"</formula1>
    </dataValidation>
  </dataValidations>
  <pageMargins left="0.7" right="0.7" top="0.75" bottom="0.75" header="0.3" footer="0.3"/>
  <pageSetup scale="48" orientation="landscape" r:id="rId1"/>
  <ignoredErrors>
    <ignoredError sqref="T9 T13 T17 T21 T25 T29 T33 T37 T41 T45 T49 T53 T57 T61" formula="1"/>
  </ignoredError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U62"/>
  <sheetViews>
    <sheetView zoomScale="85" zoomScaleNormal="85" workbookViewId="0">
      <selection activeCell="A6" sqref="A6:A8"/>
    </sheetView>
  </sheetViews>
  <sheetFormatPr defaultRowHeight="15" x14ac:dyDescent="0.25"/>
  <cols>
    <col min="1" max="1" width="24.7109375" bestFit="1" customWidth="1"/>
    <col min="2" max="2" width="15.85546875" customWidth="1"/>
    <col min="3" max="4" width="14.42578125" customWidth="1"/>
    <col min="5" max="5" width="10.85546875" bestFit="1" customWidth="1"/>
    <col min="6" max="6" width="13.7109375" style="83" customWidth="1"/>
    <col min="7" max="7" width="2.7109375" style="116" customWidth="1"/>
    <col min="8" max="10" width="13.7109375" style="83" customWidth="1"/>
    <col min="11" max="11" width="2.7109375" style="116" customWidth="1"/>
    <col min="12" max="14" width="13.7109375" style="83" customWidth="1"/>
    <col min="15" max="15" width="2.7109375" style="116" customWidth="1"/>
    <col min="16" max="18" width="13.7109375" style="83" customWidth="1"/>
    <col min="19" max="19" width="2.7109375" style="116" customWidth="1"/>
    <col min="20" max="20" width="13.7109375" style="83" customWidth="1"/>
  </cols>
  <sheetData>
    <row r="1" spans="1:21" ht="15.75" thickBot="1" x14ac:dyDescent="0.3">
      <c r="A1" s="34" t="s">
        <v>265</v>
      </c>
      <c r="B1" s="41"/>
      <c r="C1" s="41"/>
      <c r="D1" s="41"/>
      <c r="G1" s="83"/>
      <c r="K1" s="83"/>
      <c r="O1" s="83"/>
      <c r="S1" s="83"/>
    </row>
    <row r="2" spans="1:21" ht="15" customHeight="1" thickBot="1" x14ac:dyDescent="0.3">
      <c r="G2" s="178"/>
      <c r="H2" s="180" t="s">
        <v>39</v>
      </c>
      <c r="I2" s="181"/>
      <c r="J2" s="182"/>
      <c r="K2" s="179"/>
      <c r="L2" s="180" t="s">
        <v>40</v>
      </c>
      <c r="M2" s="181"/>
      <c r="N2" s="182"/>
      <c r="O2" s="179"/>
      <c r="P2" s="180" t="s">
        <v>41</v>
      </c>
      <c r="Q2" s="181"/>
      <c r="R2" s="182"/>
      <c r="S2" s="177"/>
    </row>
    <row r="3" spans="1:21" ht="30" x14ac:dyDescent="0.25">
      <c r="F3" s="84" t="s">
        <v>1</v>
      </c>
      <c r="G3" s="178"/>
      <c r="H3" s="17" t="s">
        <v>29</v>
      </c>
      <c r="I3" s="52" t="s">
        <v>30</v>
      </c>
      <c r="J3" s="49" t="s">
        <v>36</v>
      </c>
      <c r="K3" s="179"/>
      <c r="L3" s="17" t="s">
        <v>32</v>
      </c>
      <c r="M3" s="52" t="s">
        <v>33</v>
      </c>
      <c r="N3" s="49" t="s">
        <v>37</v>
      </c>
      <c r="O3" s="179"/>
      <c r="P3" s="17" t="s">
        <v>34</v>
      </c>
      <c r="Q3" s="52" t="s">
        <v>35</v>
      </c>
      <c r="R3" s="49" t="s">
        <v>38</v>
      </c>
      <c r="S3" s="177"/>
      <c r="T3" s="95" t="s">
        <v>22</v>
      </c>
    </row>
    <row r="4" spans="1:21" ht="6.95" customHeight="1" x14ac:dyDescent="0.25">
      <c r="F4" s="85"/>
      <c r="G4" s="178"/>
      <c r="H4" s="89"/>
      <c r="I4" s="90"/>
      <c r="J4" s="91"/>
      <c r="K4" s="179"/>
      <c r="L4" s="89"/>
      <c r="M4" s="90"/>
      <c r="N4" s="91"/>
      <c r="O4" s="179"/>
      <c r="P4" s="89"/>
      <c r="Q4" s="90"/>
      <c r="R4" s="91"/>
      <c r="S4" s="177"/>
      <c r="T4" s="85"/>
    </row>
    <row r="5" spans="1:21" ht="12.95" customHeight="1" x14ac:dyDescent="0.25">
      <c r="A5" s="119" t="s">
        <v>5</v>
      </c>
      <c r="B5" s="120" t="s">
        <v>95</v>
      </c>
      <c r="C5" s="120" t="s">
        <v>93</v>
      </c>
      <c r="D5" s="120" t="s">
        <v>94</v>
      </c>
      <c r="E5" s="19"/>
      <c r="F5" s="86"/>
      <c r="G5" s="178"/>
      <c r="H5" s="183"/>
      <c r="I5" s="184"/>
      <c r="J5" s="185"/>
      <c r="K5" s="179"/>
      <c r="L5" s="183"/>
      <c r="M5" s="184"/>
      <c r="N5" s="185"/>
      <c r="O5" s="179"/>
      <c r="P5" s="183"/>
      <c r="Q5" s="184"/>
      <c r="R5" s="185"/>
      <c r="S5" s="177"/>
      <c r="T5" s="86"/>
    </row>
    <row r="6" spans="1:21" ht="12" customHeight="1" x14ac:dyDescent="0.25">
      <c r="A6" s="171"/>
      <c r="B6" s="168" t="s">
        <v>141</v>
      </c>
      <c r="C6" s="174"/>
      <c r="D6" s="186"/>
      <c r="E6" s="38" t="s">
        <v>4</v>
      </c>
      <c r="F6" s="87"/>
      <c r="G6" s="178"/>
      <c r="H6" s="92"/>
      <c r="I6" s="93"/>
      <c r="J6" s="117">
        <f>H6+I6</f>
        <v>0</v>
      </c>
      <c r="K6" s="179"/>
      <c r="L6" s="92"/>
      <c r="M6" s="93"/>
      <c r="N6" s="118">
        <f>L6+M6</f>
        <v>0</v>
      </c>
      <c r="O6" s="179"/>
      <c r="P6" s="92"/>
      <c r="Q6" s="93"/>
      <c r="R6" s="118">
        <f>P6+Q6</f>
        <v>0</v>
      </c>
      <c r="S6" s="177"/>
      <c r="T6" s="96">
        <f>F6+J6+N6+R6</f>
        <v>0</v>
      </c>
    </row>
    <row r="7" spans="1:21" ht="12" customHeight="1" x14ac:dyDescent="0.25">
      <c r="A7" s="172"/>
      <c r="B7" s="169"/>
      <c r="C7" s="175"/>
      <c r="D7" s="187"/>
      <c r="E7" s="39" t="s">
        <v>88</v>
      </c>
      <c r="F7" s="87"/>
      <c r="G7" s="178"/>
      <c r="H7" s="92"/>
      <c r="I7" s="93"/>
      <c r="J7" s="117">
        <f t="shared" ref="J7:J8" si="0">H7+I7</f>
        <v>0</v>
      </c>
      <c r="K7" s="179"/>
      <c r="L7" s="92"/>
      <c r="M7" s="93"/>
      <c r="N7" s="118">
        <f t="shared" ref="N7:N8" si="1">L7+M7</f>
        <v>0</v>
      </c>
      <c r="O7" s="179"/>
      <c r="P7" s="92"/>
      <c r="Q7" s="93"/>
      <c r="R7" s="118">
        <f t="shared" ref="R7:R8" si="2">P7+Q7</f>
        <v>0</v>
      </c>
      <c r="S7" s="177"/>
      <c r="T7" s="96">
        <f t="shared" ref="T7:T8" si="3">F7+J7+N7+R7</f>
        <v>0</v>
      </c>
    </row>
    <row r="8" spans="1:21" ht="12" customHeight="1" x14ac:dyDescent="0.25">
      <c r="A8" s="173"/>
      <c r="B8" s="170"/>
      <c r="C8" s="176"/>
      <c r="D8" s="188"/>
      <c r="E8" s="40" t="s">
        <v>89</v>
      </c>
      <c r="F8" s="87"/>
      <c r="G8" s="178"/>
      <c r="H8" s="92"/>
      <c r="I8" s="93"/>
      <c r="J8" s="117">
        <f t="shared" si="0"/>
        <v>0</v>
      </c>
      <c r="K8" s="179"/>
      <c r="L8" s="92"/>
      <c r="M8" s="93"/>
      <c r="N8" s="118">
        <f t="shared" si="1"/>
        <v>0</v>
      </c>
      <c r="O8" s="179"/>
      <c r="P8" s="92"/>
      <c r="Q8" s="93"/>
      <c r="R8" s="118">
        <f t="shared" si="2"/>
        <v>0</v>
      </c>
      <c r="S8" s="177"/>
      <c r="T8" s="96">
        <f t="shared" si="3"/>
        <v>0</v>
      </c>
    </row>
    <row r="9" spans="1:21" ht="12" customHeight="1" x14ac:dyDescent="0.25">
      <c r="A9" s="189"/>
      <c r="B9" s="190"/>
      <c r="C9" s="190"/>
      <c r="D9" s="191"/>
      <c r="E9" s="192"/>
      <c r="F9" s="193"/>
      <c r="G9" s="178"/>
      <c r="H9" s="183"/>
      <c r="I9" s="184"/>
      <c r="J9" s="185"/>
      <c r="K9" s="179"/>
      <c r="L9" s="183"/>
      <c r="M9" s="184"/>
      <c r="N9" s="185"/>
      <c r="O9" s="179"/>
      <c r="P9" s="183"/>
      <c r="Q9" s="184"/>
      <c r="R9" s="185"/>
      <c r="S9" s="177"/>
      <c r="T9" s="97">
        <f>SUM(T6:T8)</f>
        <v>0</v>
      </c>
      <c r="U9" t="s">
        <v>141</v>
      </c>
    </row>
    <row r="10" spans="1:21" ht="12" customHeight="1" x14ac:dyDescent="0.25">
      <c r="A10" s="171"/>
      <c r="B10" s="168" t="s">
        <v>142</v>
      </c>
      <c r="C10" s="174"/>
      <c r="D10" s="186"/>
      <c r="E10" s="38" t="s">
        <v>4</v>
      </c>
      <c r="F10" s="87"/>
      <c r="G10" s="178"/>
      <c r="H10" s="92"/>
      <c r="I10" s="93"/>
      <c r="J10" s="117">
        <f>H10+I10</f>
        <v>0</v>
      </c>
      <c r="K10" s="179"/>
      <c r="L10" s="92"/>
      <c r="M10" s="93"/>
      <c r="N10" s="118">
        <f>L10+M10</f>
        <v>0</v>
      </c>
      <c r="O10" s="179"/>
      <c r="P10" s="92"/>
      <c r="Q10" s="93"/>
      <c r="R10" s="118">
        <f>P10+Q10</f>
        <v>0</v>
      </c>
      <c r="S10" s="177"/>
      <c r="T10" s="96">
        <f>F10+J10+N10+R10</f>
        <v>0</v>
      </c>
    </row>
    <row r="11" spans="1:21" ht="12" customHeight="1" x14ac:dyDescent="0.25">
      <c r="A11" s="172"/>
      <c r="B11" s="169"/>
      <c r="C11" s="175"/>
      <c r="D11" s="187"/>
      <c r="E11" s="39" t="s">
        <v>88</v>
      </c>
      <c r="F11" s="87"/>
      <c r="G11" s="178"/>
      <c r="H11" s="92"/>
      <c r="I11" s="93"/>
      <c r="J11" s="117">
        <f t="shared" ref="J11:J12" si="4">H11+I11</f>
        <v>0</v>
      </c>
      <c r="K11" s="179"/>
      <c r="L11" s="92"/>
      <c r="M11" s="93"/>
      <c r="N11" s="118">
        <f t="shared" ref="N11:N12" si="5">L11+M11</f>
        <v>0</v>
      </c>
      <c r="O11" s="179"/>
      <c r="P11" s="92"/>
      <c r="Q11" s="93"/>
      <c r="R11" s="118">
        <f t="shared" ref="R11:R12" si="6">P11+Q11</f>
        <v>0</v>
      </c>
      <c r="S11" s="177"/>
      <c r="T11" s="96">
        <f t="shared" ref="T11:T12" si="7">F11+J11+N11+R11</f>
        <v>0</v>
      </c>
    </row>
    <row r="12" spans="1:21" ht="12" customHeight="1" x14ac:dyDescent="0.25">
      <c r="A12" s="173"/>
      <c r="B12" s="170"/>
      <c r="C12" s="176"/>
      <c r="D12" s="188"/>
      <c r="E12" s="40" t="s">
        <v>89</v>
      </c>
      <c r="F12" s="87"/>
      <c r="G12" s="178"/>
      <c r="H12" s="92"/>
      <c r="I12" s="93"/>
      <c r="J12" s="117">
        <f t="shared" si="4"/>
        <v>0</v>
      </c>
      <c r="K12" s="179"/>
      <c r="L12" s="92"/>
      <c r="M12" s="93"/>
      <c r="N12" s="118">
        <f t="shared" si="5"/>
        <v>0</v>
      </c>
      <c r="O12" s="179"/>
      <c r="P12" s="92"/>
      <c r="Q12" s="93"/>
      <c r="R12" s="118">
        <f t="shared" si="6"/>
        <v>0</v>
      </c>
      <c r="S12" s="177"/>
      <c r="T12" s="96">
        <f t="shared" si="7"/>
        <v>0</v>
      </c>
    </row>
    <row r="13" spans="1:21" ht="12" customHeight="1" x14ac:dyDescent="0.25">
      <c r="A13" s="189"/>
      <c r="B13" s="190"/>
      <c r="C13" s="190"/>
      <c r="D13" s="191"/>
      <c r="E13" s="192"/>
      <c r="F13" s="193"/>
      <c r="G13" s="178"/>
      <c r="H13" s="183"/>
      <c r="I13" s="184"/>
      <c r="J13" s="185"/>
      <c r="K13" s="179"/>
      <c r="L13" s="183"/>
      <c r="M13" s="184"/>
      <c r="N13" s="185"/>
      <c r="O13" s="179"/>
      <c r="P13" s="183"/>
      <c r="Q13" s="184"/>
      <c r="R13" s="185"/>
      <c r="S13" s="177"/>
      <c r="T13" s="97">
        <f>SUM(T10:T12)</f>
        <v>0</v>
      </c>
      <c r="U13" t="s">
        <v>142</v>
      </c>
    </row>
    <row r="14" spans="1:21" ht="12" customHeight="1" x14ac:dyDescent="0.25">
      <c r="A14" s="171"/>
      <c r="B14" s="168" t="s">
        <v>147</v>
      </c>
      <c r="C14" s="174"/>
      <c r="D14" s="186"/>
      <c r="E14" s="38" t="s">
        <v>4</v>
      </c>
      <c r="F14" s="87"/>
      <c r="G14" s="178"/>
      <c r="H14" s="92"/>
      <c r="I14" s="93"/>
      <c r="J14" s="117">
        <f>H14+I14</f>
        <v>0</v>
      </c>
      <c r="K14" s="179"/>
      <c r="L14" s="92"/>
      <c r="M14" s="93"/>
      <c r="N14" s="118">
        <f>L14+M14</f>
        <v>0</v>
      </c>
      <c r="O14" s="179"/>
      <c r="P14" s="92"/>
      <c r="Q14" s="93"/>
      <c r="R14" s="118">
        <f>P14+Q14</f>
        <v>0</v>
      </c>
      <c r="S14" s="177"/>
      <c r="T14" s="106">
        <f>F14+J14+N14+R14</f>
        <v>0</v>
      </c>
    </row>
    <row r="15" spans="1:21" ht="12" customHeight="1" x14ac:dyDescent="0.25">
      <c r="A15" s="172"/>
      <c r="B15" s="169"/>
      <c r="C15" s="175"/>
      <c r="D15" s="187"/>
      <c r="E15" s="39" t="s">
        <v>88</v>
      </c>
      <c r="F15" s="87"/>
      <c r="G15" s="178"/>
      <c r="H15" s="92"/>
      <c r="I15" s="93"/>
      <c r="J15" s="117">
        <f t="shared" ref="J15:J16" si="8">H15+I15</f>
        <v>0</v>
      </c>
      <c r="K15" s="179"/>
      <c r="L15" s="92"/>
      <c r="M15" s="93"/>
      <c r="N15" s="118">
        <f t="shared" ref="N15:N16" si="9">L15+M15</f>
        <v>0</v>
      </c>
      <c r="O15" s="179"/>
      <c r="P15" s="92"/>
      <c r="Q15" s="93"/>
      <c r="R15" s="118">
        <f t="shared" ref="R15:R16" si="10">P15+Q15</f>
        <v>0</v>
      </c>
      <c r="S15" s="177"/>
      <c r="T15" s="106">
        <f t="shared" ref="T15:T16" si="11">F15+J15+N15+R15</f>
        <v>0</v>
      </c>
    </row>
    <row r="16" spans="1:21" ht="12" customHeight="1" x14ac:dyDescent="0.25">
      <c r="A16" s="173"/>
      <c r="B16" s="170"/>
      <c r="C16" s="176"/>
      <c r="D16" s="188"/>
      <c r="E16" s="40" t="s">
        <v>89</v>
      </c>
      <c r="F16" s="87"/>
      <c r="G16" s="178"/>
      <c r="H16" s="92"/>
      <c r="I16" s="93"/>
      <c r="J16" s="117">
        <f t="shared" si="8"/>
        <v>0</v>
      </c>
      <c r="K16" s="179"/>
      <c r="L16" s="92"/>
      <c r="M16" s="93"/>
      <c r="N16" s="118">
        <f t="shared" si="9"/>
        <v>0</v>
      </c>
      <c r="O16" s="179"/>
      <c r="P16" s="92"/>
      <c r="Q16" s="93"/>
      <c r="R16" s="118">
        <f t="shared" si="10"/>
        <v>0</v>
      </c>
      <c r="S16" s="177"/>
      <c r="T16" s="106">
        <f t="shared" si="11"/>
        <v>0</v>
      </c>
    </row>
    <row r="17" spans="1:21" s="36" customFormat="1" ht="12" customHeight="1" x14ac:dyDescent="0.25">
      <c r="A17" s="189"/>
      <c r="B17" s="190"/>
      <c r="C17" s="190"/>
      <c r="D17" s="191"/>
      <c r="E17" s="192"/>
      <c r="F17" s="193"/>
      <c r="G17" s="178"/>
      <c r="H17" s="183"/>
      <c r="I17" s="184"/>
      <c r="J17" s="185"/>
      <c r="K17" s="179"/>
      <c r="L17" s="183"/>
      <c r="M17" s="184"/>
      <c r="N17" s="185"/>
      <c r="O17" s="179"/>
      <c r="P17" s="183"/>
      <c r="Q17" s="184"/>
      <c r="R17" s="185"/>
      <c r="S17" s="177"/>
      <c r="T17" s="97">
        <f>SUM(T14:T16)</f>
        <v>0</v>
      </c>
      <c r="U17" s="36" t="s">
        <v>143</v>
      </c>
    </row>
    <row r="18" spans="1:21" ht="12" customHeight="1" x14ac:dyDescent="0.25">
      <c r="A18" s="171"/>
      <c r="B18" s="168" t="s">
        <v>145</v>
      </c>
      <c r="C18" s="174"/>
      <c r="D18" s="186"/>
      <c r="E18" s="38" t="s">
        <v>4</v>
      </c>
      <c r="F18" s="87"/>
      <c r="G18" s="178"/>
      <c r="H18" s="92"/>
      <c r="I18" s="93"/>
      <c r="J18" s="117">
        <f>H18+I18</f>
        <v>0</v>
      </c>
      <c r="K18" s="179"/>
      <c r="L18" s="92"/>
      <c r="M18" s="93"/>
      <c r="N18" s="118">
        <f>L18+M18</f>
        <v>0</v>
      </c>
      <c r="O18" s="179"/>
      <c r="P18" s="92"/>
      <c r="Q18" s="93"/>
      <c r="R18" s="118">
        <f>P18+Q18</f>
        <v>0</v>
      </c>
      <c r="S18" s="177"/>
      <c r="T18" s="96">
        <f>F18+J18+N18+R18</f>
        <v>0</v>
      </c>
    </row>
    <row r="19" spans="1:21" ht="12" customHeight="1" x14ac:dyDescent="0.25">
      <c r="A19" s="172"/>
      <c r="B19" s="169"/>
      <c r="C19" s="175"/>
      <c r="D19" s="187"/>
      <c r="E19" s="39" t="s">
        <v>88</v>
      </c>
      <c r="F19" s="87"/>
      <c r="G19" s="178"/>
      <c r="H19" s="92"/>
      <c r="I19" s="93"/>
      <c r="J19" s="117">
        <f t="shared" ref="J19:J20" si="12">H19+I19</f>
        <v>0</v>
      </c>
      <c r="K19" s="179"/>
      <c r="L19" s="92"/>
      <c r="M19" s="93"/>
      <c r="N19" s="118">
        <f t="shared" ref="N19:N20" si="13">L19+M19</f>
        <v>0</v>
      </c>
      <c r="O19" s="179"/>
      <c r="P19" s="92"/>
      <c r="Q19" s="93"/>
      <c r="R19" s="118">
        <f t="shared" ref="R19:R20" si="14">P19+Q19</f>
        <v>0</v>
      </c>
      <c r="S19" s="177"/>
      <c r="T19" s="96">
        <f t="shared" ref="T19:T20" si="15">F19+J19+N19+R19</f>
        <v>0</v>
      </c>
    </row>
    <row r="20" spans="1:21" ht="12" customHeight="1" x14ac:dyDescent="0.25">
      <c r="A20" s="173"/>
      <c r="B20" s="170"/>
      <c r="C20" s="176"/>
      <c r="D20" s="188"/>
      <c r="E20" s="40" t="s">
        <v>89</v>
      </c>
      <c r="F20" s="87"/>
      <c r="G20" s="178"/>
      <c r="H20" s="92"/>
      <c r="I20" s="93"/>
      <c r="J20" s="117">
        <f t="shared" si="12"/>
        <v>0</v>
      </c>
      <c r="K20" s="179"/>
      <c r="L20" s="92"/>
      <c r="M20" s="93"/>
      <c r="N20" s="118">
        <f t="shared" si="13"/>
        <v>0</v>
      </c>
      <c r="O20" s="179"/>
      <c r="P20" s="92"/>
      <c r="Q20" s="93"/>
      <c r="R20" s="118">
        <f t="shared" si="14"/>
        <v>0</v>
      </c>
      <c r="S20" s="177"/>
      <c r="T20" s="96">
        <f t="shared" si="15"/>
        <v>0</v>
      </c>
    </row>
    <row r="21" spans="1:21" s="36" customFormat="1" ht="12" customHeight="1" x14ac:dyDescent="0.25">
      <c r="A21" s="189"/>
      <c r="B21" s="190"/>
      <c r="C21" s="190"/>
      <c r="D21" s="191"/>
      <c r="E21" s="192"/>
      <c r="F21" s="193"/>
      <c r="G21" s="178"/>
      <c r="H21" s="183"/>
      <c r="I21" s="184"/>
      <c r="J21" s="185"/>
      <c r="K21" s="179"/>
      <c r="L21" s="183"/>
      <c r="M21" s="184"/>
      <c r="N21" s="185"/>
      <c r="O21" s="179"/>
      <c r="P21" s="183"/>
      <c r="Q21" s="184"/>
      <c r="R21" s="185"/>
      <c r="S21" s="177"/>
      <c r="T21" s="97">
        <f>SUM(T18:T20)</f>
        <v>0</v>
      </c>
      <c r="U21" s="36" t="s">
        <v>145</v>
      </c>
    </row>
    <row r="22" spans="1:21" ht="12" customHeight="1" x14ac:dyDescent="0.25">
      <c r="A22" s="171"/>
      <c r="B22" s="168" t="s">
        <v>146</v>
      </c>
      <c r="C22" s="174"/>
      <c r="D22" s="186"/>
      <c r="E22" s="38" t="s">
        <v>4</v>
      </c>
      <c r="F22" s="87"/>
      <c r="G22" s="178"/>
      <c r="H22" s="92"/>
      <c r="I22" s="93"/>
      <c r="J22" s="117">
        <f>H22+I22</f>
        <v>0</v>
      </c>
      <c r="K22" s="179"/>
      <c r="L22" s="92"/>
      <c r="M22" s="93"/>
      <c r="N22" s="118">
        <f>L22+M22</f>
        <v>0</v>
      </c>
      <c r="O22" s="179"/>
      <c r="P22" s="92"/>
      <c r="Q22" s="93"/>
      <c r="R22" s="118">
        <f>P22+Q22</f>
        <v>0</v>
      </c>
      <c r="S22" s="177"/>
      <c r="T22" s="96">
        <f>F22+J22+N22+R22</f>
        <v>0</v>
      </c>
    </row>
    <row r="23" spans="1:21" ht="12" customHeight="1" x14ac:dyDescent="0.25">
      <c r="A23" s="172"/>
      <c r="B23" s="169"/>
      <c r="C23" s="175"/>
      <c r="D23" s="187"/>
      <c r="E23" s="39" t="s">
        <v>88</v>
      </c>
      <c r="F23" s="87"/>
      <c r="G23" s="178"/>
      <c r="H23" s="92"/>
      <c r="I23" s="93"/>
      <c r="J23" s="117">
        <f t="shared" ref="J23:J24" si="16">H23+I23</f>
        <v>0</v>
      </c>
      <c r="K23" s="179"/>
      <c r="L23" s="92"/>
      <c r="M23" s="93"/>
      <c r="N23" s="118">
        <f t="shared" ref="N23:N24" si="17">L23+M23</f>
        <v>0</v>
      </c>
      <c r="O23" s="179"/>
      <c r="P23" s="92"/>
      <c r="Q23" s="93"/>
      <c r="R23" s="118">
        <f t="shared" ref="R23:R24" si="18">P23+Q23</f>
        <v>0</v>
      </c>
      <c r="S23" s="177"/>
      <c r="T23" s="96">
        <f t="shared" ref="T23:T24" si="19">F23+J23+N23+R23</f>
        <v>0</v>
      </c>
    </row>
    <row r="24" spans="1:21" ht="12" customHeight="1" x14ac:dyDescent="0.25">
      <c r="A24" s="173"/>
      <c r="B24" s="170"/>
      <c r="C24" s="176"/>
      <c r="D24" s="188"/>
      <c r="E24" s="40" t="s">
        <v>89</v>
      </c>
      <c r="F24" s="87"/>
      <c r="G24" s="178"/>
      <c r="H24" s="92"/>
      <c r="I24" s="93"/>
      <c r="J24" s="117">
        <f t="shared" si="16"/>
        <v>0</v>
      </c>
      <c r="K24" s="179"/>
      <c r="L24" s="92"/>
      <c r="M24" s="93"/>
      <c r="N24" s="118">
        <f t="shared" si="17"/>
        <v>0</v>
      </c>
      <c r="O24" s="179"/>
      <c r="P24" s="92"/>
      <c r="Q24" s="93"/>
      <c r="R24" s="118">
        <f t="shared" si="18"/>
        <v>0</v>
      </c>
      <c r="S24" s="177"/>
      <c r="T24" s="96">
        <f t="shared" si="19"/>
        <v>0</v>
      </c>
    </row>
    <row r="25" spans="1:21" s="36" customFormat="1" ht="12" customHeight="1" x14ac:dyDescent="0.25">
      <c r="A25" s="189"/>
      <c r="B25" s="190"/>
      <c r="C25" s="190"/>
      <c r="D25" s="191"/>
      <c r="E25" s="192"/>
      <c r="F25" s="193"/>
      <c r="G25" s="178"/>
      <c r="H25" s="183"/>
      <c r="I25" s="184"/>
      <c r="J25" s="185"/>
      <c r="K25" s="179"/>
      <c r="L25" s="183"/>
      <c r="M25" s="184"/>
      <c r="N25" s="185"/>
      <c r="O25" s="179"/>
      <c r="P25" s="183"/>
      <c r="Q25" s="184"/>
      <c r="R25" s="185"/>
      <c r="S25" s="177"/>
      <c r="T25" s="97">
        <f>SUM(T22:T24)</f>
        <v>0</v>
      </c>
      <c r="U25" s="36" t="s">
        <v>146</v>
      </c>
    </row>
    <row r="26" spans="1:21" ht="12" customHeight="1" x14ac:dyDescent="0.25">
      <c r="A26" s="171"/>
      <c r="B26" s="168" t="s">
        <v>147</v>
      </c>
      <c r="C26" s="174"/>
      <c r="D26" s="186"/>
      <c r="E26" s="38" t="s">
        <v>4</v>
      </c>
      <c r="F26" s="87"/>
      <c r="G26" s="178"/>
      <c r="H26" s="92"/>
      <c r="I26" s="93"/>
      <c r="J26" s="117">
        <f>H26+I26</f>
        <v>0</v>
      </c>
      <c r="K26" s="179"/>
      <c r="L26" s="92"/>
      <c r="M26" s="93"/>
      <c r="N26" s="118">
        <f>L26+M26</f>
        <v>0</v>
      </c>
      <c r="O26" s="179"/>
      <c r="P26" s="92"/>
      <c r="Q26" s="93"/>
      <c r="R26" s="118">
        <f>P26+Q26</f>
        <v>0</v>
      </c>
      <c r="S26" s="177"/>
      <c r="T26" s="96">
        <f>F26+J26+N26+R26</f>
        <v>0</v>
      </c>
    </row>
    <row r="27" spans="1:21" ht="12" customHeight="1" x14ac:dyDescent="0.25">
      <c r="A27" s="172"/>
      <c r="B27" s="169"/>
      <c r="C27" s="175"/>
      <c r="D27" s="187"/>
      <c r="E27" s="39" t="s">
        <v>88</v>
      </c>
      <c r="F27" s="87"/>
      <c r="G27" s="178"/>
      <c r="H27" s="92"/>
      <c r="I27" s="93"/>
      <c r="J27" s="117">
        <f t="shared" ref="J27:J28" si="20">H27+I27</f>
        <v>0</v>
      </c>
      <c r="K27" s="179"/>
      <c r="L27" s="92"/>
      <c r="M27" s="93"/>
      <c r="N27" s="118">
        <f t="shared" ref="N27:N28" si="21">L27+M27</f>
        <v>0</v>
      </c>
      <c r="O27" s="179"/>
      <c r="P27" s="92"/>
      <c r="Q27" s="93"/>
      <c r="R27" s="118">
        <f t="shared" ref="R27:R28" si="22">P27+Q27</f>
        <v>0</v>
      </c>
      <c r="S27" s="177"/>
      <c r="T27" s="96">
        <f t="shared" ref="T27:T28" si="23">F27+J27+N27+R27</f>
        <v>0</v>
      </c>
    </row>
    <row r="28" spans="1:21" ht="12" customHeight="1" x14ac:dyDescent="0.25">
      <c r="A28" s="173"/>
      <c r="B28" s="170"/>
      <c r="C28" s="176"/>
      <c r="D28" s="188"/>
      <c r="E28" s="40" t="s">
        <v>89</v>
      </c>
      <c r="F28" s="87"/>
      <c r="G28" s="178"/>
      <c r="H28" s="92"/>
      <c r="I28" s="93"/>
      <c r="J28" s="117">
        <f t="shared" si="20"/>
        <v>0</v>
      </c>
      <c r="K28" s="179"/>
      <c r="L28" s="92"/>
      <c r="M28" s="93"/>
      <c r="N28" s="118">
        <f t="shared" si="21"/>
        <v>0</v>
      </c>
      <c r="O28" s="179"/>
      <c r="P28" s="92"/>
      <c r="Q28" s="93"/>
      <c r="R28" s="118">
        <f t="shared" si="22"/>
        <v>0</v>
      </c>
      <c r="S28" s="177"/>
      <c r="T28" s="96">
        <f t="shared" si="23"/>
        <v>0</v>
      </c>
    </row>
    <row r="29" spans="1:21" s="36" customFormat="1" ht="12" customHeight="1" x14ac:dyDescent="0.25">
      <c r="A29" s="189"/>
      <c r="B29" s="190"/>
      <c r="C29" s="190"/>
      <c r="D29" s="191"/>
      <c r="E29" s="192"/>
      <c r="F29" s="193"/>
      <c r="G29" s="178"/>
      <c r="H29" s="183"/>
      <c r="I29" s="184"/>
      <c r="J29" s="185"/>
      <c r="K29" s="179"/>
      <c r="L29" s="183"/>
      <c r="M29" s="184"/>
      <c r="N29" s="185"/>
      <c r="O29" s="179"/>
      <c r="P29" s="183"/>
      <c r="Q29" s="184"/>
      <c r="R29" s="185"/>
      <c r="S29" s="177"/>
      <c r="T29" s="97">
        <f>SUM(T26:T28)</f>
        <v>0</v>
      </c>
      <c r="U29" s="36" t="s">
        <v>147</v>
      </c>
    </row>
    <row r="30" spans="1:21" ht="12" customHeight="1" x14ac:dyDescent="0.25">
      <c r="A30" s="171"/>
      <c r="B30" s="168" t="s">
        <v>144</v>
      </c>
      <c r="C30" s="174"/>
      <c r="D30" s="186"/>
      <c r="E30" s="38" t="s">
        <v>4</v>
      </c>
      <c r="F30" s="87"/>
      <c r="G30" s="178"/>
      <c r="H30" s="92"/>
      <c r="I30" s="93"/>
      <c r="J30" s="117">
        <f>H30+I30</f>
        <v>0</v>
      </c>
      <c r="K30" s="179"/>
      <c r="L30" s="92"/>
      <c r="M30" s="93"/>
      <c r="N30" s="118">
        <f>L30+M30</f>
        <v>0</v>
      </c>
      <c r="O30" s="179"/>
      <c r="P30" s="92"/>
      <c r="Q30" s="93"/>
      <c r="R30" s="118">
        <f>P30+Q30</f>
        <v>0</v>
      </c>
      <c r="S30" s="177"/>
      <c r="T30" s="96">
        <f>F30+J30+N30+R30</f>
        <v>0</v>
      </c>
    </row>
    <row r="31" spans="1:21" ht="12" customHeight="1" x14ac:dyDescent="0.25">
      <c r="A31" s="172"/>
      <c r="B31" s="169"/>
      <c r="C31" s="175"/>
      <c r="D31" s="187"/>
      <c r="E31" s="39" t="s">
        <v>88</v>
      </c>
      <c r="F31" s="87"/>
      <c r="G31" s="178"/>
      <c r="H31" s="92"/>
      <c r="I31" s="93"/>
      <c r="J31" s="117">
        <f t="shared" ref="J31:J32" si="24">H31+I31</f>
        <v>0</v>
      </c>
      <c r="K31" s="179"/>
      <c r="L31" s="92"/>
      <c r="M31" s="93"/>
      <c r="N31" s="118">
        <f t="shared" ref="N31:N32" si="25">L31+M31</f>
        <v>0</v>
      </c>
      <c r="O31" s="179"/>
      <c r="P31" s="92"/>
      <c r="Q31" s="93"/>
      <c r="R31" s="118">
        <f t="shared" ref="R31:R32" si="26">P31+Q31</f>
        <v>0</v>
      </c>
      <c r="S31" s="177"/>
      <c r="T31" s="96">
        <f t="shared" ref="T31:T32" si="27">F31+J31+N31+R31</f>
        <v>0</v>
      </c>
    </row>
    <row r="32" spans="1:21" ht="12" customHeight="1" x14ac:dyDescent="0.25">
      <c r="A32" s="173"/>
      <c r="B32" s="170"/>
      <c r="C32" s="176"/>
      <c r="D32" s="188"/>
      <c r="E32" s="40" t="s">
        <v>89</v>
      </c>
      <c r="F32" s="87"/>
      <c r="G32" s="178"/>
      <c r="H32" s="92"/>
      <c r="I32" s="93"/>
      <c r="J32" s="117">
        <f t="shared" si="24"/>
        <v>0</v>
      </c>
      <c r="K32" s="179"/>
      <c r="L32" s="92"/>
      <c r="M32" s="93"/>
      <c r="N32" s="118">
        <f t="shared" si="25"/>
        <v>0</v>
      </c>
      <c r="O32" s="179"/>
      <c r="P32" s="92"/>
      <c r="Q32" s="93"/>
      <c r="R32" s="118">
        <f t="shared" si="26"/>
        <v>0</v>
      </c>
      <c r="S32" s="177"/>
      <c r="T32" s="96">
        <f t="shared" si="27"/>
        <v>0</v>
      </c>
    </row>
    <row r="33" spans="1:21" s="36" customFormat="1" ht="12" customHeight="1" x14ac:dyDescent="0.25">
      <c r="A33" s="189"/>
      <c r="B33" s="190"/>
      <c r="C33" s="190"/>
      <c r="D33" s="191"/>
      <c r="E33" s="192"/>
      <c r="F33" s="193"/>
      <c r="G33" s="178"/>
      <c r="H33" s="183"/>
      <c r="I33" s="184"/>
      <c r="J33" s="185"/>
      <c r="K33" s="179"/>
      <c r="L33" s="183"/>
      <c r="M33" s="184"/>
      <c r="N33" s="185"/>
      <c r="O33" s="179"/>
      <c r="P33" s="183"/>
      <c r="Q33" s="184"/>
      <c r="R33" s="185"/>
      <c r="S33" s="177"/>
      <c r="T33" s="97">
        <f>SUM(T30:T32)</f>
        <v>0</v>
      </c>
      <c r="U33" s="36" t="s">
        <v>144</v>
      </c>
    </row>
    <row r="34" spans="1:21" ht="12" customHeight="1" x14ac:dyDescent="0.25">
      <c r="A34" s="171"/>
      <c r="B34" s="168" t="s">
        <v>148</v>
      </c>
      <c r="C34" s="174"/>
      <c r="D34" s="186"/>
      <c r="E34" s="38" t="s">
        <v>4</v>
      </c>
      <c r="F34" s="87"/>
      <c r="G34" s="178"/>
      <c r="H34" s="92"/>
      <c r="I34" s="93"/>
      <c r="J34" s="117">
        <f>H34+I34</f>
        <v>0</v>
      </c>
      <c r="K34" s="179"/>
      <c r="L34" s="92"/>
      <c r="M34" s="93"/>
      <c r="N34" s="118">
        <f>L34+M34</f>
        <v>0</v>
      </c>
      <c r="O34" s="179"/>
      <c r="P34" s="92"/>
      <c r="Q34" s="93"/>
      <c r="R34" s="118">
        <f>P34+Q34</f>
        <v>0</v>
      </c>
      <c r="S34" s="177"/>
      <c r="T34" s="96">
        <f>F34+J34+N34+R34</f>
        <v>0</v>
      </c>
    </row>
    <row r="35" spans="1:21" ht="12" customHeight="1" x14ac:dyDescent="0.25">
      <c r="A35" s="172"/>
      <c r="B35" s="169"/>
      <c r="C35" s="175"/>
      <c r="D35" s="187"/>
      <c r="E35" s="39" t="s">
        <v>88</v>
      </c>
      <c r="F35" s="87"/>
      <c r="G35" s="178"/>
      <c r="H35" s="92"/>
      <c r="I35" s="93"/>
      <c r="J35" s="117">
        <f t="shared" ref="J35:J36" si="28">H35+I35</f>
        <v>0</v>
      </c>
      <c r="K35" s="179"/>
      <c r="L35" s="92"/>
      <c r="M35" s="93"/>
      <c r="N35" s="118">
        <f t="shared" ref="N35:N36" si="29">L35+M35</f>
        <v>0</v>
      </c>
      <c r="O35" s="179"/>
      <c r="P35" s="92"/>
      <c r="Q35" s="93"/>
      <c r="R35" s="118">
        <f t="shared" ref="R35:R36" si="30">P35+Q35</f>
        <v>0</v>
      </c>
      <c r="S35" s="177"/>
      <c r="T35" s="96">
        <f t="shared" ref="T35:T36" si="31">F35+J35+N35+R35</f>
        <v>0</v>
      </c>
    </row>
    <row r="36" spans="1:21" ht="12" customHeight="1" x14ac:dyDescent="0.25">
      <c r="A36" s="173"/>
      <c r="B36" s="170"/>
      <c r="C36" s="176"/>
      <c r="D36" s="188"/>
      <c r="E36" s="40" t="s">
        <v>89</v>
      </c>
      <c r="F36" s="87"/>
      <c r="G36" s="178"/>
      <c r="H36" s="92"/>
      <c r="I36" s="93"/>
      <c r="J36" s="117">
        <f t="shared" si="28"/>
        <v>0</v>
      </c>
      <c r="K36" s="179"/>
      <c r="L36" s="92"/>
      <c r="M36" s="93"/>
      <c r="N36" s="118">
        <f t="shared" si="29"/>
        <v>0</v>
      </c>
      <c r="O36" s="179"/>
      <c r="P36" s="92"/>
      <c r="Q36" s="93"/>
      <c r="R36" s="118">
        <f t="shared" si="30"/>
        <v>0</v>
      </c>
      <c r="S36" s="177"/>
      <c r="T36" s="96">
        <f t="shared" si="31"/>
        <v>0</v>
      </c>
    </row>
    <row r="37" spans="1:21" s="36" customFormat="1" ht="12" customHeight="1" x14ac:dyDescent="0.25">
      <c r="A37" s="189"/>
      <c r="B37" s="190"/>
      <c r="C37" s="190"/>
      <c r="D37" s="191"/>
      <c r="E37" s="192"/>
      <c r="F37" s="193"/>
      <c r="G37" s="178"/>
      <c r="H37" s="183"/>
      <c r="I37" s="184"/>
      <c r="J37" s="185"/>
      <c r="K37" s="179"/>
      <c r="L37" s="183"/>
      <c r="M37" s="184"/>
      <c r="N37" s="185"/>
      <c r="O37" s="179"/>
      <c r="P37" s="183"/>
      <c r="Q37" s="184"/>
      <c r="R37" s="185"/>
      <c r="S37" s="177"/>
      <c r="T37" s="97">
        <f>SUM(T34:T36)</f>
        <v>0</v>
      </c>
      <c r="U37" s="36" t="s">
        <v>148</v>
      </c>
    </row>
    <row r="38" spans="1:21" ht="12" customHeight="1" x14ac:dyDescent="0.25">
      <c r="A38" s="171"/>
      <c r="B38" s="168" t="s">
        <v>149</v>
      </c>
      <c r="C38" s="174"/>
      <c r="D38" s="186"/>
      <c r="E38" s="38" t="s">
        <v>4</v>
      </c>
      <c r="F38" s="87"/>
      <c r="G38" s="178"/>
      <c r="H38" s="92"/>
      <c r="I38" s="93"/>
      <c r="J38" s="117">
        <f>H38+I38</f>
        <v>0</v>
      </c>
      <c r="K38" s="179"/>
      <c r="L38" s="92"/>
      <c r="M38" s="93"/>
      <c r="N38" s="118">
        <f>L38+M38</f>
        <v>0</v>
      </c>
      <c r="O38" s="179"/>
      <c r="P38" s="92"/>
      <c r="Q38" s="93"/>
      <c r="R38" s="118">
        <f>P38+Q38</f>
        <v>0</v>
      </c>
      <c r="S38" s="177"/>
      <c r="T38" s="96">
        <f>F38+J38+N38+R38</f>
        <v>0</v>
      </c>
    </row>
    <row r="39" spans="1:21" ht="12" customHeight="1" x14ac:dyDescent="0.25">
      <c r="A39" s="172"/>
      <c r="B39" s="169"/>
      <c r="C39" s="175"/>
      <c r="D39" s="187"/>
      <c r="E39" s="39" t="s">
        <v>88</v>
      </c>
      <c r="F39" s="87"/>
      <c r="G39" s="178"/>
      <c r="H39" s="92"/>
      <c r="I39" s="93"/>
      <c r="J39" s="117">
        <f t="shared" ref="J39:J40" si="32">H39+I39</f>
        <v>0</v>
      </c>
      <c r="K39" s="179"/>
      <c r="L39" s="92"/>
      <c r="M39" s="93"/>
      <c r="N39" s="118">
        <f t="shared" ref="N39:N40" si="33">L39+M39</f>
        <v>0</v>
      </c>
      <c r="O39" s="179"/>
      <c r="P39" s="92"/>
      <c r="Q39" s="93"/>
      <c r="R39" s="118">
        <f t="shared" ref="R39:R40" si="34">P39+Q39</f>
        <v>0</v>
      </c>
      <c r="S39" s="177"/>
      <c r="T39" s="96">
        <f t="shared" ref="T39:T40" si="35">F39+J39+N39+R39</f>
        <v>0</v>
      </c>
    </row>
    <row r="40" spans="1:21" ht="12" customHeight="1" x14ac:dyDescent="0.25">
      <c r="A40" s="173"/>
      <c r="B40" s="170"/>
      <c r="C40" s="176"/>
      <c r="D40" s="188"/>
      <c r="E40" s="40" t="s">
        <v>89</v>
      </c>
      <c r="F40" s="87"/>
      <c r="G40" s="178"/>
      <c r="H40" s="92"/>
      <c r="I40" s="93"/>
      <c r="J40" s="117">
        <f t="shared" si="32"/>
        <v>0</v>
      </c>
      <c r="K40" s="179"/>
      <c r="L40" s="92"/>
      <c r="M40" s="93"/>
      <c r="N40" s="118">
        <f t="shared" si="33"/>
        <v>0</v>
      </c>
      <c r="O40" s="179"/>
      <c r="P40" s="92"/>
      <c r="Q40" s="93"/>
      <c r="R40" s="118">
        <f t="shared" si="34"/>
        <v>0</v>
      </c>
      <c r="S40" s="177"/>
      <c r="T40" s="96">
        <f t="shared" si="35"/>
        <v>0</v>
      </c>
    </row>
    <row r="41" spans="1:21" s="36" customFormat="1" ht="12" customHeight="1" x14ac:dyDescent="0.25">
      <c r="A41" s="189"/>
      <c r="B41" s="190"/>
      <c r="C41" s="190"/>
      <c r="D41" s="191"/>
      <c r="E41" s="192"/>
      <c r="F41" s="193"/>
      <c r="G41" s="178"/>
      <c r="H41" s="183"/>
      <c r="I41" s="184"/>
      <c r="J41" s="185"/>
      <c r="K41" s="179"/>
      <c r="L41" s="183"/>
      <c r="M41" s="184"/>
      <c r="N41" s="185"/>
      <c r="O41" s="179"/>
      <c r="P41" s="183"/>
      <c r="Q41" s="184"/>
      <c r="R41" s="185"/>
      <c r="S41" s="177"/>
      <c r="T41" s="97">
        <f>SUM(T38:T40)</f>
        <v>0</v>
      </c>
      <c r="U41" s="36" t="s">
        <v>149</v>
      </c>
    </row>
    <row r="42" spans="1:21" ht="12" customHeight="1" x14ac:dyDescent="0.25">
      <c r="A42" s="171"/>
      <c r="B42" s="168" t="s">
        <v>150</v>
      </c>
      <c r="C42" s="174"/>
      <c r="D42" s="186"/>
      <c r="E42" s="38" t="s">
        <v>4</v>
      </c>
      <c r="F42" s="87"/>
      <c r="G42" s="178"/>
      <c r="H42" s="92"/>
      <c r="I42" s="93"/>
      <c r="J42" s="117">
        <f>H42+I42</f>
        <v>0</v>
      </c>
      <c r="K42" s="179"/>
      <c r="L42" s="92"/>
      <c r="M42" s="93"/>
      <c r="N42" s="118">
        <f>L42+M42</f>
        <v>0</v>
      </c>
      <c r="O42" s="179"/>
      <c r="P42" s="92"/>
      <c r="Q42" s="93"/>
      <c r="R42" s="118">
        <f>P42+Q42</f>
        <v>0</v>
      </c>
      <c r="S42" s="177"/>
      <c r="T42" s="96">
        <f>F42+J42+N42+R42</f>
        <v>0</v>
      </c>
    </row>
    <row r="43" spans="1:21" ht="12" customHeight="1" x14ac:dyDescent="0.25">
      <c r="A43" s="172"/>
      <c r="B43" s="169"/>
      <c r="C43" s="175"/>
      <c r="D43" s="187"/>
      <c r="E43" s="39" t="s">
        <v>88</v>
      </c>
      <c r="F43" s="87"/>
      <c r="G43" s="178"/>
      <c r="H43" s="92"/>
      <c r="I43" s="93"/>
      <c r="J43" s="117">
        <f t="shared" ref="J43:J44" si="36">H43+I43</f>
        <v>0</v>
      </c>
      <c r="K43" s="179"/>
      <c r="L43" s="92"/>
      <c r="M43" s="93"/>
      <c r="N43" s="118">
        <f t="shared" ref="N43:N44" si="37">L43+M43</f>
        <v>0</v>
      </c>
      <c r="O43" s="179"/>
      <c r="P43" s="92"/>
      <c r="Q43" s="93"/>
      <c r="R43" s="118">
        <f t="shared" ref="R43:R44" si="38">P43+Q43</f>
        <v>0</v>
      </c>
      <c r="S43" s="177"/>
      <c r="T43" s="96">
        <f t="shared" ref="T43:T44" si="39">F43+J43+N43+R43</f>
        <v>0</v>
      </c>
    </row>
    <row r="44" spans="1:21" ht="12" customHeight="1" x14ac:dyDescent="0.25">
      <c r="A44" s="173"/>
      <c r="B44" s="170"/>
      <c r="C44" s="176"/>
      <c r="D44" s="188"/>
      <c r="E44" s="40" t="s">
        <v>89</v>
      </c>
      <c r="F44" s="87"/>
      <c r="G44" s="178"/>
      <c r="H44" s="92"/>
      <c r="I44" s="93"/>
      <c r="J44" s="117">
        <f t="shared" si="36"/>
        <v>0</v>
      </c>
      <c r="K44" s="179"/>
      <c r="L44" s="92"/>
      <c r="M44" s="93"/>
      <c r="N44" s="118">
        <f t="shared" si="37"/>
        <v>0</v>
      </c>
      <c r="O44" s="179"/>
      <c r="P44" s="92"/>
      <c r="Q44" s="93"/>
      <c r="R44" s="118">
        <f t="shared" si="38"/>
        <v>0</v>
      </c>
      <c r="S44" s="177"/>
      <c r="T44" s="96">
        <f t="shared" si="39"/>
        <v>0</v>
      </c>
    </row>
    <row r="45" spans="1:21" s="36" customFormat="1" ht="12" customHeight="1" x14ac:dyDescent="0.25">
      <c r="A45" s="189"/>
      <c r="B45" s="190"/>
      <c r="C45" s="190"/>
      <c r="D45" s="191"/>
      <c r="E45" s="192"/>
      <c r="F45" s="193"/>
      <c r="G45" s="178"/>
      <c r="H45" s="183"/>
      <c r="I45" s="184"/>
      <c r="J45" s="185"/>
      <c r="K45" s="179"/>
      <c r="L45" s="183"/>
      <c r="M45" s="184"/>
      <c r="N45" s="185"/>
      <c r="O45" s="179"/>
      <c r="P45" s="183"/>
      <c r="Q45" s="184"/>
      <c r="R45" s="185"/>
      <c r="S45" s="177"/>
      <c r="T45" s="97">
        <f>SUM(T42:T44)</f>
        <v>0</v>
      </c>
      <c r="U45" s="36" t="s">
        <v>150</v>
      </c>
    </row>
    <row r="46" spans="1:21" ht="12" customHeight="1" x14ac:dyDescent="0.25">
      <c r="A46" s="171"/>
      <c r="B46" s="168" t="s">
        <v>151</v>
      </c>
      <c r="C46" s="174"/>
      <c r="D46" s="186"/>
      <c r="E46" s="38" t="s">
        <v>4</v>
      </c>
      <c r="F46" s="87"/>
      <c r="G46" s="178"/>
      <c r="H46" s="92"/>
      <c r="I46" s="93"/>
      <c r="J46" s="117">
        <f>H46+I46</f>
        <v>0</v>
      </c>
      <c r="K46" s="179"/>
      <c r="L46" s="92"/>
      <c r="M46" s="93"/>
      <c r="N46" s="118">
        <f>L46+M46</f>
        <v>0</v>
      </c>
      <c r="O46" s="179"/>
      <c r="P46" s="92"/>
      <c r="Q46" s="93"/>
      <c r="R46" s="118">
        <f>P46+Q46</f>
        <v>0</v>
      </c>
      <c r="S46" s="177"/>
      <c r="T46" s="96">
        <f>F46+J46+N46+R46</f>
        <v>0</v>
      </c>
    </row>
    <row r="47" spans="1:21" ht="12" customHeight="1" x14ac:dyDescent="0.25">
      <c r="A47" s="172"/>
      <c r="B47" s="169"/>
      <c r="C47" s="175"/>
      <c r="D47" s="187"/>
      <c r="E47" s="39" t="s">
        <v>88</v>
      </c>
      <c r="F47" s="87"/>
      <c r="G47" s="178"/>
      <c r="H47" s="92"/>
      <c r="I47" s="93"/>
      <c r="J47" s="117">
        <f t="shared" ref="J47:J48" si="40">H47+I47</f>
        <v>0</v>
      </c>
      <c r="K47" s="179"/>
      <c r="L47" s="92"/>
      <c r="M47" s="93"/>
      <c r="N47" s="118">
        <f t="shared" ref="N47:N48" si="41">L47+M47</f>
        <v>0</v>
      </c>
      <c r="O47" s="179"/>
      <c r="P47" s="92"/>
      <c r="Q47" s="93"/>
      <c r="R47" s="118">
        <f t="shared" ref="R47:R48" si="42">P47+Q47</f>
        <v>0</v>
      </c>
      <c r="S47" s="177"/>
      <c r="T47" s="96">
        <f t="shared" ref="T47:T48" si="43">F47+J47+N47+R47</f>
        <v>0</v>
      </c>
    </row>
    <row r="48" spans="1:21" ht="12" customHeight="1" x14ac:dyDescent="0.25">
      <c r="A48" s="173"/>
      <c r="B48" s="170"/>
      <c r="C48" s="176"/>
      <c r="D48" s="188"/>
      <c r="E48" s="40" t="s">
        <v>89</v>
      </c>
      <c r="F48" s="87"/>
      <c r="G48" s="178"/>
      <c r="H48" s="92"/>
      <c r="I48" s="93"/>
      <c r="J48" s="117">
        <f t="shared" si="40"/>
        <v>0</v>
      </c>
      <c r="K48" s="179"/>
      <c r="L48" s="92"/>
      <c r="M48" s="93"/>
      <c r="N48" s="118">
        <f t="shared" si="41"/>
        <v>0</v>
      </c>
      <c r="O48" s="179"/>
      <c r="P48" s="92"/>
      <c r="Q48" s="93"/>
      <c r="R48" s="118">
        <f t="shared" si="42"/>
        <v>0</v>
      </c>
      <c r="S48" s="177"/>
      <c r="T48" s="96">
        <f t="shared" si="43"/>
        <v>0</v>
      </c>
    </row>
    <row r="49" spans="1:21" s="36" customFormat="1" ht="12" customHeight="1" x14ac:dyDescent="0.25">
      <c r="A49" s="189"/>
      <c r="B49" s="190"/>
      <c r="C49" s="190"/>
      <c r="D49" s="191"/>
      <c r="E49" s="192"/>
      <c r="F49" s="193"/>
      <c r="G49" s="178"/>
      <c r="H49" s="183"/>
      <c r="I49" s="184"/>
      <c r="J49" s="185"/>
      <c r="K49" s="179"/>
      <c r="L49" s="183"/>
      <c r="M49" s="184"/>
      <c r="N49" s="185"/>
      <c r="O49" s="179"/>
      <c r="P49" s="183"/>
      <c r="Q49" s="184"/>
      <c r="R49" s="185"/>
      <c r="S49" s="177"/>
      <c r="T49" s="97">
        <f>SUM(T46:T48)</f>
        <v>0</v>
      </c>
      <c r="U49" s="36" t="s">
        <v>151</v>
      </c>
    </row>
    <row r="50" spans="1:21" ht="12" customHeight="1" x14ac:dyDescent="0.25">
      <c r="A50" s="171"/>
      <c r="B50" s="168" t="s">
        <v>152</v>
      </c>
      <c r="C50" s="174"/>
      <c r="D50" s="186"/>
      <c r="E50" s="38" t="s">
        <v>4</v>
      </c>
      <c r="F50" s="87"/>
      <c r="G50" s="178"/>
      <c r="H50" s="92"/>
      <c r="I50" s="93"/>
      <c r="J50" s="117">
        <f>H50+I50</f>
        <v>0</v>
      </c>
      <c r="K50" s="179"/>
      <c r="L50" s="92"/>
      <c r="M50" s="93"/>
      <c r="N50" s="118">
        <f>L50+M50</f>
        <v>0</v>
      </c>
      <c r="O50" s="179"/>
      <c r="P50" s="92"/>
      <c r="Q50" s="93"/>
      <c r="R50" s="118">
        <f>P50+Q50</f>
        <v>0</v>
      </c>
      <c r="S50" s="177"/>
      <c r="T50" s="96">
        <f>F50+J50+N50+R50</f>
        <v>0</v>
      </c>
    </row>
    <row r="51" spans="1:21" ht="12" customHeight="1" x14ac:dyDescent="0.25">
      <c r="A51" s="172"/>
      <c r="B51" s="169"/>
      <c r="C51" s="175"/>
      <c r="D51" s="187"/>
      <c r="E51" s="39" t="s">
        <v>88</v>
      </c>
      <c r="F51" s="87"/>
      <c r="G51" s="178"/>
      <c r="H51" s="92"/>
      <c r="I51" s="93"/>
      <c r="J51" s="117">
        <f t="shared" ref="J51:J52" si="44">H51+I51</f>
        <v>0</v>
      </c>
      <c r="K51" s="179"/>
      <c r="L51" s="92"/>
      <c r="M51" s="93"/>
      <c r="N51" s="118">
        <f t="shared" ref="N51:N52" si="45">L51+M51</f>
        <v>0</v>
      </c>
      <c r="O51" s="179"/>
      <c r="P51" s="92"/>
      <c r="Q51" s="93"/>
      <c r="R51" s="118">
        <f t="shared" ref="R51:R52" si="46">P51+Q51</f>
        <v>0</v>
      </c>
      <c r="S51" s="177"/>
      <c r="T51" s="96">
        <f t="shared" ref="T51:T52" si="47">F51+J51+N51+R51</f>
        <v>0</v>
      </c>
    </row>
    <row r="52" spans="1:21" ht="12" customHeight="1" x14ac:dyDescent="0.25">
      <c r="A52" s="173"/>
      <c r="B52" s="170"/>
      <c r="C52" s="176"/>
      <c r="D52" s="188"/>
      <c r="E52" s="40" t="s">
        <v>89</v>
      </c>
      <c r="F52" s="87"/>
      <c r="G52" s="178"/>
      <c r="H52" s="92"/>
      <c r="I52" s="93"/>
      <c r="J52" s="117">
        <f t="shared" si="44"/>
        <v>0</v>
      </c>
      <c r="K52" s="179"/>
      <c r="L52" s="92"/>
      <c r="M52" s="93"/>
      <c r="N52" s="118">
        <f t="shared" si="45"/>
        <v>0</v>
      </c>
      <c r="O52" s="179"/>
      <c r="P52" s="92"/>
      <c r="Q52" s="93"/>
      <c r="R52" s="118">
        <f t="shared" si="46"/>
        <v>0</v>
      </c>
      <c r="S52" s="177"/>
      <c r="T52" s="96">
        <f t="shared" si="47"/>
        <v>0</v>
      </c>
    </row>
    <row r="53" spans="1:21" s="36" customFormat="1" ht="12" customHeight="1" x14ac:dyDescent="0.25">
      <c r="A53" s="189"/>
      <c r="B53" s="190"/>
      <c r="C53" s="190"/>
      <c r="D53" s="191"/>
      <c r="E53" s="192"/>
      <c r="F53" s="193"/>
      <c r="G53" s="178"/>
      <c r="H53" s="183"/>
      <c r="I53" s="184"/>
      <c r="J53" s="185"/>
      <c r="K53" s="179"/>
      <c r="L53" s="183"/>
      <c r="M53" s="184"/>
      <c r="N53" s="185"/>
      <c r="O53" s="179"/>
      <c r="P53" s="183"/>
      <c r="Q53" s="184"/>
      <c r="R53" s="185"/>
      <c r="S53" s="177"/>
      <c r="T53" s="97">
        <f>SUM(T50:T52)</f>
        <v>0</v>
      </c>
      <c r="U53" s="36" t="s">
        <v>152</v>
      </c>
    </row>
    <row r="54" spans="1:21" ht="12" customHeight="1" x14ac:dyDescent="0.25">
      <c r="A54" s="171"/>
      <c r="B54" s="168" t="s">
        <v>153</v>
      </c>
      <c r="C54" s="174"/>
      <c r="D54" s="186"/>
      <c r="E54" s="38" t="s">
        <v>4</v>
      </c>
      <c r="F54" s="87"/>
      <c r="G54" s="178"/>
      <c r="H54" s="92"/>
      <c r="I54" s="93"/>
      <c r="J54" s="117">
        <f>H54+I54</f>
        <v>0</v>
      </c>
      <c r="K54" s="179"/>
      <c r="L54" s="92"/>
      <c r="M54" s="93"/>
      <c r="N54" s="118">
        <f>L54+M54</f>
        <v>0</v>
      </c>
      <c r="O54" s="179"/>
      <c r="P54" s="92"/>
      <c r="Q54" s="93"/>
      <c r="R54" s="118">
        <f>P54+Q54</f>
        <v>0</v>
      </c>
      <c r="S54" s="177"/>
      <c r="T54" s="96">
        <f>F54+J54+N54+R54</f>
        <v>0</v>
      </c>
    </row>
    <row r="55" spans="1:21" ht="12" customHeight="1" x14ac:dyDescent="0.25">
      <c r="A55" s="172"/>
      <c r="B55" s="169"/>
      <c r="C55" s="175"/>
      <c r="D55" s="187"/>
      <c r="E55" s="39" t="s">
        <v>88</v>
      </c>
      <c r="F55" s="87"/>
      <c r="G55" s="178"/>
      <c r="H55" s="92"/>
      <c r="I55" s="93"/>
      <c r="J55" s="117">
        <f t="shared" ref="J55:J56" si="48">H55+I55</f>
        <v>0</v>
      </c>
      <c r="K55" s="179"/>
      <c r="L55" s="92"/>
      <c r="M55" s="93"/>
      <c r="N55" s="118">
        <f t="shared" ref="N55:N56" si="49">L55+M55</f>
        <v>0</v>
      </c>
      <c r="O55" s="179"/>
      <c r="P55" s="92"/>
      <c r="Q55" s="93"/>
      <c r="R55" s="118">
        <f t="shared" ref="R55:R56" si="50">P55+Q55</f>
        <v>0</v>
      </c>
      <c r="S55" s="177"/>
      <c r="T55" s="96">
        <f t="shared" ref="T55:T56" si="51">F55+J55+N55+R55</f>
        <v>0</v>
      </c>
    </row>
    <row r="56" spans="1:21" ht="12" customHeight="1" x14ac:dyDescent="0.25">
      <c r="A56" s="173"/>
      <c r="B56" s="170"/>
      <c r="C56" s="176"/>
      <c r="D56" s="188"/>
      <c r="E56" s="40" t="s">
        <v>89</v>
      </c>
      <c r="F56" s="87"/>
      <c r="G56" s="178"/>
      <c r="H56" s="92"/>
      <c r="I56" s="93"/>
      <c r="J56" s="117">
        <f t="shared" si="48"/>
        <v>0</v>
      </c>
      <c r="K56" s="179"/>
      <c r="L56" s="92"/>
      <c r="M56" s="93"/>
      <c r="N56" s="118">
        <f t="shared" si="49"/>
        <v>0</v>
      </c>
      <c r="O56" s="179"/>
      <c r="P56" s="92"/>
      <c r="Q56" s="93"/>
      <c r="R56" s="118">
        <f t="shared" si="50"/>
        <v>0</v>
      </c>
      <c r="S56" s="177"/>
      <c r="T56" s="96">
        <f t="shared" si="51"/>
        <v>0</v>
      </c>
    </row>
    <row r="57" spans="1:21" s="36" customFormat="1" ht="12" customHeight="1" x14ac:dyDescent="0.25">
      <c r="A57" s="189"/>
      <c r="B57" s="190"/>
      <c r="C57" s="190"/>
      <c r="D57" s="191"/>
      <c r="E57" s="192"/>
      <c r="F57" s="193"/>
      <c r="G57" s="178"/>
      <c r="H57" s="183"/>
      <c r="I57" s="184"/>
      <c r="J57" s="185"/>
      <c r="K57" s="179"/>
      <c r="L57" s="183"/>
      <c r="M57" s="184"/>
      <c r="N57" s="185"/>
      <c r="O57" s="179"/>
      <c r="P57" s="183"/>
      <c r="Q57" s="184"/>
      <c r="R57" s="185"/>
      <c r="S57" s="177"/>
      <c r="T57" s="97">
        <f>SUM(T54:T56)</f>
        <v>0</v>
      </c>
      <c r="U57" s="36" t="s">
        <v>153</v>
      </c>
    </row>
    <row r="58" spans="1:21" ht="12" customHeight="1" x14ac:dyDescent="0.25">
      <c r="A58" s="171"/>
      <c r="B58" s="168" t="s">
        <v>154</v>
      </c>
      <c r="C58" s="174"/>
      <c r="D58" s="186"/>
      <c r="E58" s="38" t="s">
        <v>4</v>
      </c>
      <c r="F58" s="87"/>
      <c r="G58" s="178"/>
      <c r="H58" s="92"/>
      <c r="I58" s="93"/>
      <c r="J58" s="117">
        <f>H58+I58</f>
        <v>0</v>
      </c>
      <c r="K58" s="179"/>
      <c r="L58" s="92"/>
      <c r="M58" s="93"/>
      <c r="N58" s="118">
        <f>L58+M58</f>
        <v>0</v>
      </c>
      <c r="O58" s="179"/>
      <c r="P58" s="92"/>
      <c r="Q58" s="93"/>
      <c r="R58" s="118">
        <f>P58+Q58</f>
        <v>0</v>
      </c>
      <c r="S58" s="177"/>
      <c r="T58" s="96">
        <f>F58+J58+N58+R58</f>
        <v>0</v>
      </c>
    </row>
    <row r="59" spans="1:21" ht="12" customHeight="1" x14ac:dyDescent="0.25">
      <c r="A59" s="172"/>
      <c r="B59" s="169"/>
      <c r="C59" s="175"/>
      <c r="D59" s="187"/>
      <c r="E59" s="39" t="s">
        <v>88</v>
      </c>
      <c r="F59" s="87"/>
      <c r="G59" s="178"/>
      <c r="H59" s="92"/>
      <c r="I59" s="93"/>
      <c r="J59" s="117">
        <f t="shared" ref="J59:J60" si="52">H59+I59</f>
        <v>0</v>
      </c>
      <c r="K59" s="179"/>
      <c r="L59" s="92"/>
      <c r="M59" s="93"/>
      <c r="N59" s="118">
        <f t="shared" ref="N59:N60" si="53">L59+M59</f>
        <v>0</v>
      </c>
      <c r="O59" s="179"/>
      <c r="P59" s="92"/>
      <c r="Q59" s="93"/>
      <c r="R59" s="118">
        <f t="shared" ref="R59:R60" si="54">P59+Q59</f>
        <v>0</v>
      </c>
      <c r="S59" s="177"/>
      <c r="T59" s="96">
        <f t="shared" ref="T59:T60" si="55">F59+J59+N59+R59</f>
        <v>0</v>
      </c>
    </row>
    <row r="60" spans="1:21" ht="12" customHeight="1" x14ac:dyDescent="0.25">
      <c r="A60" s="173"/>
      <c r="B60" s="170"/>
      <c r="C60" s="176"/>
      <c r="D60" s="188"/>
      <c r="E60" s="40" t="s">
        <v>89</v>
      </c>
      <c r="F60" s="87"/>
      <c r="G60" s="178"/>
      <c r="H60" s="92"/>
      <c r="I60" s="93"/>
      <c r="J60" s="117">
        <f t="shared" si="52"/>
        <v>0</v>
      </c>
      <c r="K60" s="179"/>
      <c r="L60" s="92"/>
      <c r="M60" s="93"/>
      <c r="N60" s="118">
        <f t="shared" si="53"/>
        <v>0</v>
      </c>
      <c r="O60" s="179"/>
      <c r="P60" s="92"/>
      <c r="Q60" s="93"/>
      <c r="R60" s="118">
        <f t="shared" si="54"/>
        <v>0</v>
      </c>
      <c r="S60" s="177"/>
      <c r="T60" s="96">
        <f t="shared" si="55"/>
        <v>0</v>
      </c>
    </row>
    <row r="61" spans="1:21" ht="12" customHeight="1" x14ac:dyDescent="0.25">
      <c r="A61" s="108"/>
      <c r="B61" s="73"/>
      <c r="C61" s="109"/>
      <c r="D61" s="109"/>
      <c r="E61" s="107"/>
      <c r="F61" s="86"/>
      <c r="G61" s="178"/>
      <c r="H61" s="111"/>
      <c r="I61" s="112"/>
      <c r="J61" s="110"/>
      <c r="K61" s="179"/>
      <c r="L61" s="111"/>
      <c r="M61" s="112"/>
      <c r="N61" s="113"/>
      <c r="O61" s="179"/>
      <c r="P61" s="111"/>
      <c r="Q61" s="112"/>
      <c r="R61" s="113"/>
      <c r="S61" s="177"/>
      <c r="T61" s="114">
        <f>SUM(T58:T60)</f>
        <v>0</v>
      </c>
      <c r="U61" t="s">
        <v>154</v>
      </c>
    </row>
    <row r="62" spans="1:21" x14ac:dyDescent="0.25">
      <c r="A62" s="55" t="s">
        <v>26</v>
      </c>
      <c r="B62" s="2"/>
      <c r="C62" s="2"/>
      <c r="D62" s="2"/>
      <c r="E62" s="22"/>
      <c r="F62" s="88">
        <f>SUM(F6:F8,F10:F12,F14:F16,F18:F20,F22:F24,F26:F28,F30:F32,F34:F36,F38:F40,F42:F44,F46:F48,F50:F52,F54:F56,F58:F60)</f>
        <v>0</v>
      </c>
      <c r="G62" s="178"/>
      <c r="H62" s="94">
        <f>SUM(H6:H8,H10:H12,H14:H16,H18:H20,H22:H24,H26:H28,H30:H32,H34:H36,H38:H40,H42:H44,H46:H48,H50:H52,H54:H56,H58:H60)</f>
        <v>0</v>
      </c>
      <c r="I62" s="94">
        <f t="shared" ref="I62:J62" si="56">SUM(I6:I8,I10:I12,I14:I16,I18:I20,I22:I24,I26:I28,I30:I32,I34:I36,I38:I40,I42:I44,I46:I48,I50:I52,I54:I56,I58:I60)</f>
        <v>0</v>
      </c>
      <c r="J62" s="94">
        <f t="shared" si="56"/>
        <v>0</v>
      </c>
      <c r="K62" s="179"/>
      <c r="L62" s="94">
        <f>SUM(L6:L8,L10:L12,L14:L16,L18:L20,L22:L24,L26:L28,L30:L32,L34:L36,L38:L40,L42:L44,L46:L48,L50:L52,L54:L56,L58:L60)</f>
        <v>0</v>
      </c>
      <c r="M62" s="94">
        <f t="shared" ref="M62:N62" si="57">SUM(M6:M8,M10:M12,M14:M16,M18:M20,M22:M24,M26:M28,M30:M32,M34:M36,M38:M40,M42:M44,M46:M48,M50:M52,M54:M56,M58:M60)</f>
        <v>0</v>
      </c>
      <c r="N62" s="94">
        <f t="shared" si="57"/>
        <v>0</v>
      </c>
      <c r="O62" s="179"/>
      <c r="P62" s="94">
        <f>SUM(P6:P8,P10:P12,P14:P16,P18:P20,P22:P24,P26:P28,P30:P32,P34:P36,P38:P40,P42:P44,P46:P48,P50:P52,P54:P56,P58:P60)</f>
        <v>0</v>
      </c>
      <c r="Q62" s="94">
        <f t="shared" ref="Q62:R62" si="58">SUM(Q6:Q8,Q10:Q12,Q14:Q16,Q18:Q20,Q22:Q24,Q26:Q28,Q30:Q32,Q34:Q36,Q38:Q40,Q42:Q44,Q46:Q48,Q50:Q52,Q54:Q56,Q58:Q60)</f>
        <v>0</v>
      </c>
      <c r="R62" s="94">
        <f t="shared" si="58"/>
        <v>0</v>
      </c>
      <c r="S62" s="177"/>
      <c r="T62" s="115">
        <f>F62+J62+N62+R62</f>
        <v>0</v>
      </c>
    </row>
  </sheetData>
  <mergeCells count="131">
    <mergeCell ref="S2:S62"/>
    <mergeCell ref="H5:J5"/>
    <mergeCell ref="L5:N5"/>
    <mergeCell ref="P5:R5"/>
    <mergeCell ref="A6:A8"/>
    <mergeCell ref="B6:B8"/>
    <mergeCell ref="C6:C8"/>
    <mergeCell ref="D6:D8"/>
    <mergeCell ref="A9:D9"/>
    <mergeCell ref="E9:F9"/>
    <mergeCell ref="G2:G62"/>
    <mergeCell ref="H2:J2"/>
    <mergeCell ref="K2:K62"/>
    <mergeCell ref="L2:N2"/>
    <mergeCell ref="O2:O62"/>
    <mergeCell ref="P2:R2"/>
    <mergeCell ref="H9:J9"/>
    <mergeCell ref="L9:N9"/>
    <mergeCell ref="P9:R9"/>
    <mergeCell ref="H13:J13"/>
    <mergeCell ref="L13:N13"/>
    <mergeCell ref="P13:R13"/>
    <mergeCell ref="A14:A16"/>
    <mergeCell ref="B14:B16"/>
    <mergeCell ref="C14:C16"/>
    <mergeCell ref="D14:D16"/>
    <mergeCell ref="A10:A12"/>
    <mergeCell ref="B10:B12"/>
    <mergeCell ref="C10:C12"/>
    <mergeCell ref="D10:D12"/>
    <mergeCell ref="A13:D13"/>
    <mergeCell ref="E13:F13"/>
    <mergeCell ref="A17:D17"/>
    <mergeCell ref="E17:F17"/>
    <mergeCell ref="H17:J17"/>
    <mergeCell ref="L17:N17"/>
    <mergeCell ref="P17:R17"/>
    <mergeCell ref="A18:A20"/>
    <mergeCell ref="B18:B20"/>
    <mergeCell ref="C18:C20"/>
    <mergeCell ref="D18:D20"/>
    <mergeCell ref="A21:D21"/>
    <mergeCell ref="E21:F21"/>
    <mergeCell ref="H21:J21"/>
    <mergeCell ref="L21:N21"/>
    <mergeCell ref="P21:R21"/>
    <mergeCell ref="A22:A24"/>
    <mergeCell ref="B22:B24"/>
    <mergeCell ref="C22:C24"/>
    <mergeCell ref="D22:D24"/>
    <mergeCell ref="A25:D25"/>
    <mergeCell ref="E25:F25"/>
    <mergeCell ref="H25:J25"/>
    <mergeCell ref="L25:N25"/>
    <mergeCell ref="P25:R25"/>
    <mergeCell ref="A26:A28"/>
    <mergeCell ref="B26:B28"/>
    <mergeCell ref="C26:C28"/>
    <mergeCell ref="D26:D28"/>
    <mergeCell ref="A29:D29"/>
    <mergeCell ref="E29:F29"/>
    <mergeCell ref="H29:J29"/>
    <mergeCell ref="L29:N29"/>
    <mergeCell ref="P29:R29"/>
    <mergeCell ref="A30:A32"/>
    <mergeCell ref="B30:B32"/>
    <mergeCell ref="C30:C32"/>
    <mergeCell ref="D30:D32"/>
    <mergeCell ref="A33:D33"/>
    <mergeCell ref="E33:F33"/>
    <mergeCell ref="H33:J33"/>
    <mergeCell ref="L33:N33"/>
    <mergeCell ref="P33:R33"/>
    <mergeCell ref="A34:A36"/>
    <mergeCell ref="B34:B36"/>
    <mergeCell ref="C34:C36"/>
    <mergeCell ref="D34:D36"/>
    <mergeCell ref="A37:D37"/>
    <mergeCell ref="E37:F37"/>
    <mergeCell ref="H37:J37"/>
    <mergeCell ref="L37:N37"/>
    <mergeCell ref="P37:R37"/>
    <mergeCell ref="A38:A40"/>
    <mergeCell ref="B38:B40"/>
    <mergeCell ref="C38:C40"/>
    <mergeCell ref="D38:D40"/>
    <mergeCell ref="A41:D41"/>
    <mergeCell ref="E41:F41"/>
    <mergeCell ref="H41:J41"/>
    <mergeCell ref="L41:N41"/>
    <mergeCell ref="P41:R41"/>
    <mergeCell ref="A42:A44"/>
    <mergeCell ref="B42:B44"/>
    <mergeCell ref="C42:C44"/>
    <mergeCell ref="D42:D44"/>
    <mergeCell ref="A45:D45"/>
    <mergeCell ref="E45:F45"/>
    <mergeCell ref="H45:J45"/>
    <mergeCell ref="L45:N45"/>
    <mergeCell ref="P45:R45"/>
    <mergeCell ref="A46:A48"/>
    <mergeCell ref="B46:B48"/>
    <mergeCell ref="C46:C48"/>
    <mergeCell ref="D46:D48"/>
    <mergeCell ref="A49:D49"/>
    <mergeCell ref="E49:F49"/>
    <mergeCell ref="H49:J49"/>
    <mergeCell ref="L49:N49"/>
    <mergeCell ref="P49:R49"/>
    <mergeCell ref="E57:F57"/>
    <mergeCell ref="H57:J57"/>
    <mergeCell ref="L57:N57"/>
    <mergeCell ref="P57:R57"/>
    <mergeCell ref="A50:A52"/>
    <mergeCell ref="B50:B52"/>
    <mergeCell ref="C50:C52"/>
    <mergeCell ref="D50:D52"/>
    <mergeCell ref="A53:D53"/>
    <mergeCell ref="E53:F53"/>
    <mergeCell ref="H53:J53"/>
    <mergeCell ref="L53:N53"/>
    <mergeCell ref="P53:R53"/>
    <mergeCell ref="A58:A60"/>
    <mergeCell ref="B58:B60"/>
    <mergeCell ref="C58:C60"/>
    <mergeCell ref="D58:D60"/>
    <mergeCell ref="A54:A56"/>
    <mergeCell ref="B54:B56"/>
    <mergeCell ref="C54:C56"/>
    <mergeCell ref="D54:D56"/>
    <mergeCell ref="A57:D57"/>
  </mergeCells>
  <dataValidations count="2">
    <dataValidation type="list" allowBlank="1" showInputMessage="1" showErrorMessage="1" sqref="D6:D8 D10:D12 D14:D16 D18:D20 D22:D24 D26:D28 D30:D32 D34:D36 D38:D40 D42:D44 D46:D48 D50:D52 D54:D56 D58:D61">
      <formula1>"Short-Term (&lt;6 mos), Long-Term (&gt;6 mos)"</formula1>
    </dataValidation>
    <dataValidation type="list" allowBlank="1" showInputMessage="1" showErrorMessage="1" sqref="C54:C56 C6:C8 C50:C52 C10:C12 C14:C16 C18:C20 C22:C24 C26:C28 C30:C32 C34:C36 C38:C40 C42:C44 C46:C48 C58:C61">
      <formula1>"U.S. Based Training, In-Country Training, Third-Country Training"</formula1>
    </dataValidation>
  </dataValidations>
  <pageMargins left="0.7" right="0.7" top="0.75" bottom="0.75" header="0.3" footer="0.3"/>
  <pageSetup scale="48" orientation="landscape" r:id="rId1"/>
  <ignoredErrors>
    <ignoredError sqref="T9 T13 T17 T21 T25 T29 T33 T37 T41 T45 T49 T53 T57 T61" formula="1"/>
  </ignoredError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U62"/>
  <sheetViews>
    <sheetView zoomScale="85" zoomScaleNormal="85" workbookViewId="0">
      <selection activeCell="A6" sqref="A6:A8"/>
    </sheetView>
  </sheetViews>
  <sheetFormatPr defaultRowHeight="15" x14ac:dyDescent="0.25"/>
  <cols>
    <col min="1" max="1" width="24.7109375" bestFit="1" customWidth="1"/>
    <col min="2" max="2" width="15.85546875" customWidth="1"/>
    <col min="3" max="4" width="14.42578125" customWidth="1"/>
    <col min="5" max="5" width="10.85546875" bestFit="1" customWidth="1"/>
    <col min="6" max="6" width="13.7109375" style="83" customWidth="1"/>
    <col min="7" max="7" width="2.7109375" style="116" customWidth="1"/>
    <col min="8" max="10" width="13.7109375" style="83" customWidth="1"/>
    <col min="11" max="11" width="2.7109375" style="116" customWidth="1"/>
    <col min="12" max="14" width="13.7109375" style="83" customWidth="1"/>
    <col min="15" max="15" width="2.7109375" style="116" customWidth="1"/>
    <col min="16" max="18" width="13.7109375" style="83" customWidth="1"/>
    <col min="19" max="19" width="2.7109375" style="116" customWidth="1"/>
    <col min="20" max="20" width="13.7109375" style="83" customWidth="1"/>
  </cols>
  <sheetData>
    <row r="1" spans="1:21" ht="15.75" thickBot="1" x14ac:dyDescent="0.3">
      <c r="A1" s="34" t="s">
        <v>266</v>
      </c>
      <c r="B1" s="41"/>
      <c r="C1" s="41"/>
      <c r="D1" s="41"/>
      <c r="G1" s="83"/>
      <c r="K1" s="83"/>
      <c r="O1" s="83"/>
      <c r="S1" s="83"/>
    </row>
    <row r="2" spans="1:21" ht="15" customHeight="1" thickBot="1" x14ac:dyDescent="0.3">
      <c r="G2" s="178"/>
      <c r="H2" s="180" t="s">
        <v>39</v>
      </c>
      <c r="I2" s="181"/>
      <c r="J2" s="182"/>
      <c r="K2" s="179"/>
      <c r="L2" s="180" t="s">
        <v>40</v>
      </c>
      <c r="M2" s="181"/>
      <c r="N2" s="182"/>
      <c r="O2" s="179"/>
      <c r="P2" s="180" t="s">
        <v>41</v>
      </c>
      <c r="Q2" s="181"/>
      <c r="R2" s="182"/>
      <c r="S2" s="177"/>
    </row>
    <row r="3" spans="1:21" ht="30" x14ac:dyDescent="0.25">
      <c r="F3" s="84" t="s">
        <v>1</v>
      </c>
      <c r="G3" s="178"/>
      <c r="H3" s="17" t="s">
        <v>29</v>
      </c>
      <c r="I3" s="52" t="s">
        <v>30</v>
      </c>
      <c r="J3" s="49" t="s">
        <v>36</v>
      </c>
      <c r="K3" s="179"/>
      <c r="L3" s="17" t="s">
        <v>32</v>
      </c>
      <c r="M3" s="52" t="s">
        <v>33</v>
      </c>
      <c r="N3" s="49" t="s">
        <v>37</v>
      </c>
      <c r="O3" s="179"/>
      <c r="P3" s="17" t="s">
        <v>34</v>
      </c>
      <c r="Q3" s="52" t="s">
        <v>35</v>
      </c>
      <c r="R3" s="49" t="s">
        <v>38</v>
      </c>
      <c r="S3" s="177"/>
      <c r="T3" s="95" t="s">
        <v>22</v>
      </c>
    </row>
    <row r="4" spans="1:21" ht="6.95" customHeight="1" x14ac:dyDescent="0.25">
      <c r="F4" s="85"/>
      <c r="G4" s="178"/>
      <c r="H4" s="89"/>
      <c r="I4" s="90"/>
      <c r="J4" s="91"/>
      <c r="K4" s="179"/>
      <c r="L4" s="89"/>
      <c r="M4" s="90"/>
      <c r="N4" s="91"/>
      <c r="O4" s="179"/>
      <c r="P4" s="89"/>
      <c r="Q4" s="90"/>
      <c r="R4" s="91"/>
      <c r="S4" s="177"/>
      <c r="T4" s="85"/>
    </row>
    <row r="5" spans="1:21" ht="12.95" customHeight="1" x14ac:dyDescent="0.25">
      <c r="A5" s="119" t="s">
        <v>5</v>
      </c>
      <c r="B5" s="120" t="s">
        <v>95</v>
      </c>
      <c r="C5" s="120" t="s">
        <v>93</v>
      </c>
      <c r="D5" s="120" t="s">
        <v>94</v>
      </c>
      <c r="E5" s="19"/>
      <c r="F5" s="86"/>
      <c r="G5" s="178"/>
      <c r="H5" s="183"/>
      <c r="I5" s="184"/>
      <c r="J5" s="185"/>
      <c r="K5" s="179"/>
      <c r="L5" s="183"/>
      <c r="M5" s="184"/>
      <c r="N5" s="185"/>
      <c r="O5" s="179"/>
      <c r="P5" s="183"/>
      <c r="Q5" s="184"/>
      <c r="R5" s="185"/>
      <c r="S5" s="177"/>
      <c r="T5" s="86"/>
    </row>
    <row r="6" spans="1:21" ht="12" customHeight="1" x14ac:dyDescent="0.25">
      <c r="A6" s="171"/>
      <c r="B6" s="168" t="s">
        <v>181</v>
      </c>
      <c r="C6" s="174"/>
      <c r="D6" s="186"/>
      <c r="E6" s="38" t="s">
        <v>4</v>
      </c>
      <c r="F6" s="87"/>
      <c r="G6" s="178"/>
      <c r="H6" s="92"/>
      <c r="I6" s="93"/>
      <c r="J6" s="117">
        <f>H6+I6</f>
        <v>0</v>
      </c>
      <c r="K6" s="179"/>
      <c r="L6" s="92"/>
      <c r="M6" s="93"/>
      <c r="N6" s="118">
        <f>L6+M6</f>
        <v>0</v>
      </c>
      <c r="O6" s="179"/>
      <c r="P6" s="92"/>
      <c r="Q6" s="93"/>
      <c r="R6" s="118">
        <f>P6+Q6</f>
        <v>0</v>
      </c>
      <c r="S6" s="177"/>
      <c r="T6" s="96">
        <f>F6+J6+N6+R6</f>
        <v>0</v>
      </c>
    </row>
    <row r="7" spans="1:21" ht="12" customHeight="1" x14ac:dyDescent="0.25">
      <c r="A7" s="172"/>
      <c r="B7" s="169"/>
      <c r="C7" s="175"/>
      <c r="D7" s="187"/>
      <c r="E7" s="39" t="s">
        <v>88</v>
      </c>
      <c r="F7" s="87"/>
      <c r="G7" s="178"/>
      <c r="H7" s="92"/>
      <c r="I7" s="93"/>
      <c r="J7" s="117">
        <f t="shared" ref="J7:J8" si="0">H7+I7</f>
        <v>0</v>
      </c>
      <c r="K7" s="179"/>
      <c r="L7" s="92"/>
      <c r="M7" s="93"/>
      <c r="N7" s="118">
        <f t="shared" ref="N7:N8" si="1">L7+M7</f>
        <v>0</v>
      </c>
      <c r="O7" s="179"/>
      <c r="P7" s="92"/>
      <c r="Q7" s="93"/>
      <c r="R7" s="118">
        <f t="shared" ref="R7:R8" si="2">P7+Q7</f>
        <v>0</v>
      </c>
      <c r="S7" s="177"/>
      <c r="T7" s="96">
        <f t="shared" ref="T7:T8" si="3">F7+J7+N7+R7</f>
        <v>0</v>
      </c>
    </row>
    <row r="8" spans="1:21" ht="12" customHeight="1" x14ac:dyDescent="0.25">
      <c r="A8" s="173"/>
      <c r="B8" s="170"/>
      <c r="C8" s="176"/>
      <c r="D8" s="188"/>
      <c r="E8" s="40" t="s">
        <v>89</v>
      </c>
      <c r="F8" s="87"/>
      <c r="G8" s="178"/>
      <c r="H8" s="92"/>
      <c r="I8" s="93"/>
      <c r="J8" s="117">
        <f t="shared" si="0"/>
        <v>0</v>
      </c>
      <c r="K8" s="179"/>
      <c r="L8" s="92"/>
      <c r="M8" s="93"/>
      <c r="N8" s="118">
        <f t="shared" si="1"/>
        <v>0</v>
      </c>
      <c r="O8" s="179"/>
      <c r="P8" s="92"/>
      <c r="Q8" s="93"/>
      <c r="R8" s="118">
        <f t="shared" si="2"/>
        <v>0</v>
      </c>
      <c r="S8" s="177"/>
      <c r="T8" s="96">
        <f t="shared" si="3"/>
        <v>0</v>
      </c>
    </row>
    <row r="9" spans="1:21" ht="12" customHeight="1" x14ac:dyDescent="0.25">
      <c r="A9" s="189"/>
      <c r="B9" s="190"/>
      <c r="C9" s="190"/>
      <c r="D9" s="191"/>
      <c r="E9" s="192"/>
      <c r="F9" s="193"/>
      <c r="G9" s="178"/>
      <c r="H9" s="183"/>
      <c r="I9" s="184"/>
      <c r="J9" s="185"/>
      <c r="K9" s="179"/>
      <c r="L9" s="183"/>
      <c r="M9" s="184"/>
      <c r="N9" s="185"/>
      <c r="O9" s="179"/>
      <c r="P9" s="183"/>
      <c r="Q9" s="184"/>
      <c r="R9" s="185"/>
      <c r="S9" s="177"/>
      <c r="T9" s="97">
        <f>SUM(T6:T8)</f>
        <v>0</v>
      </c>
      <c r="U9" t="s">
        <v>181</v>
      </c>
    </row>
    <row r="10" spans="1:21" ht="12" customHeight="1" x14ac:dyDescent="0.25">
      <c r="A10" s="171"/>
      <c r="B10" s="168" t="s">
        <v>182</v>
      </c>
      <c r="C10" s="174"/>
      <c r="D10" s="186"/>
      <c r="E10" s="38" t="s">
        <v>4</v>
      </c>
      <c r="F10" s="87"/>
      <c r="G10" s="178"/>
      <c r="H10" s="92"/>
      <c r="I10" s="93"/>
      <c r="J10" s="117">
        <f>H10+I10</f>
        <v>0</v>
      </c>
      <c r="K10" s="179"/>
      <c r="L10" s="92"/>
      <c r="M10" s="93"/>
      <c r="N10" s="118">
        <f>L10+M10</f>
        <v>0</v>
      </c>
      <c r="O10" s="179"/>
      <c r="P10" s="92"/>
      <c r="Q10" s="93"/>
      <c r="R10" s="118">
        <f>P10+Q10</f>
        <v>0</v>
      </c>
      <c r="S10" s="177"/>
      <c r="T10" s="96">
        <f>F10+J10+N10+R10</f>
        <v>0</v>
      </c>
    </row>
    <row r="11" spans="1:21" ht="12" customHeight="1" x14ac:dyDescent="0.25">
      <c r="A11" s="172"/>
      <c r="B11" s="169"/>
      <c r="C11" s="175"/>
      <c r="D11" s="187"/>
      <c r="E11" s="39" t="s">
        <v>88</v>
      </c>
      <c r="F11" s="87"/>
      <c r="G11" s="178"/>
      <c r="H11" s="92"/>
      <c r="I11" s="93"/>
      <c r="J11" s="117">
        <f t="shared" ref="J11:J12" si="4">H11+I11</f>
        <v>0</v>
      </c>
      <c r="K11" s="179"/>
      <c r="L11" s="92"/>
      <c r="M11" s="93"/>
      <c r="N11" s="118">
        <f t="shared" ref="N11:N12" si="5">L11+M11</f>
        <v>0</v>
      </c>
      <c r="O11" s="179"/>
      <c r="P11" s="92"/>
      <c r="Q11" s="93"/>
      <c r="R11" s="118">
        <f t="shared" ref="R11:R12" si="6">P11+Q11</f>
        <v>0</v>
      </c>
      <c r="S11" s="177"/>
      <c r="T11" s="96">
        <f t="shared" ref="T11:T12" si="7">F11+J11+N11+R11</f>
        <v>0</v>
      </c>
    </row>
    <row r="12" spans="1:21" ht="12" customHeight="1" x14ac:dyDescent="0.25">
      <c r="A12" s="173"/>
      <c r="B12" s="170"/>
      <c r="C12" s="176"/>
      <c r="D12" s="188"/>
      <c r="E12" s="40" t="s">
        <v>89</v>
      </c>
      <c r="F12" s="87"/>
      <c r="G12" s="178"/>
      <c r="H12" s="92"/>
      <c r="I12" s="93"/>
      <c r="J12" s="117">
        <f t="shared" si="4"/>
        <v>0</v>
      </c>
      <c r="K12" s="179"/>
      <c r="L12" s="92"/>
      <c r="M12" s="93"/>
      <c r="N12" s="118">
        <f t="shared" si="5"/>
        <v>0</v>
      </c>
      <c r="O12" s="179"/>
      <c r="P12" s="92"/>
      <c r="Q12" s="93"/>
      <c r="R12" s="118">
        <f t="shared" si="6"/>
        <v>0</v>
      </c>
      <c r="S12" s="177"/>
      <c r="T12" s="96">
        <f t="shared" si="7"/>
        <v>0</v>
      </c>
    </row>
    <row r="13" spans="1:21" ht="12" customHeight="1" x14ac:dyDescent="0.25">
      <c r="A13" s="189"/>
      <c r="B13" s="190"/>
      <c r="C13" s="190"/>
      <c r="D13" s="191"/>
      <c r="E13" s="192"/>
      <c r="F13" s="193"/>
      <c r="G13" s="178"/>
      <c r="H13" s="183"/>
      <c r="I13" s="184"/>
      <c r="J13" s="185"/>
      <c r="K13" s="179"/>
      <c r="L13" s="183"/>
      <c r="M13" s="184"/>
      <c r="N13" s="185"/>
      <c r="O13" s="179"/>
      <c r="P13" s="183"/>
      <c r="Q13" s="184"/>
      <c r="R13" s="185"/>
      <c r="S13" s="177"/>
      <c r="T13" s="97">
        <f>SUM(T10:T12)</f>
        <v>0</v>
      </c>
      <c r="U13" t="s">
        <v>182</v>
      </c>
    </row>
    <row r="14" spans="1:21" ht="12" customHeight="1" x14ac:dyDescent="0.25">
      <c r="A14" s="171"/>
      <c r="B14" s="168" t="s">
        <v>183</v>
      </c>
      <c r="C14" s="174"/>
      <c r="D14" s="186"/>
      <c r="E14" s="38" t="s">
        <v>4</v>
      </c>
      <c r="F14" s="87"/>
      <c r="G14" s="178"/>
      <c r="H14" s="92"/>
      <c r="I14" s="93"/>
      <c r="J14" s="117">
        <f>H14+I14</f>
        <v>0</v>
      </c>
      <c r="K14" s="179"/>
      <c r="L14" s="92"/>
      <c r="M14" s="93"/>
      <c r="N14" s="118">
        <f>L14+M14</f>
        <v>0</v>
      </c>
      <c r="O14" s="179"/>
      <c r="P14" s="92"/>
      <c r="Q14" s="93"/>
      <c r="R14" s="118">
        <f>P14+Q14</f>
        <v>0</v>
      </c>
      <c r="S14" s="177"/>
      <c r="T14" s="106">
        <f>F14+J14+N14+R14</f>
        <v>0</v>
      </c>
    </row>
    <row r="15" spans="1:21" ht="12" customHeight="1" x14ac:dyDescent="0.25">
      <c r="A15" s="172"/>
      <c r="B15" s="169"/>
      <c r="C15" s="175"/>
      <c r="D15" s="187"/>
      <c r="E15" s="39" t="s">
        <v>88</v>
      </c>
      <c r="F15" s="87"/>
      <c r="G15" s="178"/>
      <c r="H15" s="92"/>
      <c r="I15" s="93"/>
      <c r="J15" s="117">
        <f t="shared" ref="J15:J16" si="8">H15+I15</f>
        <v>0</v>
      </c>
      <c r="K15" s="179"/>
      <c r="L15" s="92"/>
      <c r="M15" s="93"/>
      <c r="N15" s="118">
        <f t="shared" ref="N15:N16" si="9">L15+M15</f>
        <v>0</v>
      </c>
      <c r="O15" s="179"/>
      <c r="P15" s="92"/>
      <c r="Q15" s="93"/>
      <c r="R15" s="118">
        <f t="shared" ref="R15:R16" si="10">P15+Q15</f>
        <v>0</v>
      </c>
      <c r="S15" s="177"/>
      <c r="T15" s="106">
        <f t="shared" ref="T15:T16" si="11">F15+J15+N15+R15</f>
        <v>0</v>
      </c>
    </row>
    <row r="16" spans="1:21" ht="12" customHeight="1" x14ac:dyDescent="0.25">
      <c r="A16" s="173"/>
      <c r="B16" s="170"/>
      <c r="C16" s="176"/>
      <c r="D16" s="188"/>
      <c r="E16" s="40" t="s">
        <v>89</v>
      </c>
      <c r="F16" s="87"/>
      <c r="G16" s="178"/>
      <c r="H16" s="92"/>
      <c r="I16" s="93"/>
      <c r="J16" s="117">
        <f t="shared" si="8"/>
        <v>0</v>
      </c>
      <c r="K16" s="179"/>
      <c r="L16" s="92"/>
      <c r="M16" s="93"/>
      <c r="N16" s="118">
        <f t="shared" si="9"/>
        <v>0</v>
      </c>
      <c r="O16" s="179"/>
      <c r="P16" s="92"/>
      <c r="Q16" s="93"/>
      <c r="R16" s="118">
        <f t="shared" si="10"/>
        <v>0</v>
      </c>
      <c r="S16" s="177"/>
      <c r="T16" s="106">
        <f t="shared" si="11"/>
        <v>0</v>
      </c>
    </row>
    <row r="17" spans="1:21" s="36" customFormat="1" ht="12" customHeight="1" x14ac:dyDescent="0.25">
      <c r="A17" s="189"/>
      <c r="B17" s="190"/>
      <c r="C17" s="190"/>
      <c r="D17" s="191"/>
      <c r="E17" s="192"/>
      <c r="F17" s="193"/>
      <c r="G17" s="178"/>
      <c r="H17" s="183"/>
      <c r="I17" s="184"/>
      <c r="J17" s="185"/>
      <c r="K17" s="179"/>
      <c r="L17" s="183"/>
      <c r="M17" s="184"/>
      <c r="N17" s="185"/>
      <c r="O17" s="179"/>
      <c r="P17" s="183"/>
      <c r="Q17" s="184"/>
      <c r="R17" s="185"/>
      <c r="S17" s="177"/>
      <c r="T17" s="97">
        <f>SUM(T14:T16)</f>
        <v>0</v>
      </c>
      <c r="U17" s="36" t="s">
        <v>183</v>
      </c>
    </row>
    <row r="18" spans="1:21" ht="12" customHeight="1" x14ac:dyDescent="0.25">
      <c r="A18" s="171"/>
      <c r="B18" s="168" t="s">
        <v>184</v>
      </c>
      <c r="C18" s="174"/>
      <c r="D18" s="186"/>
      <c r="E18" s="38" t="s">
        <v>4</v>
      </c>
      <c r="F18" s="87"/>
      <c r="G18" s="178"/>
      <c r="H18" s="92"/>
      <c r="I18" s="93"/>
      <c r="J18" s="117">
        <f>H18+I18</f>
        <v>0</v>
      </c>
      <c r="K18" s="179"/>
      <c r="L18" s="92"/>
      <c r="M18" s="93"/>
      <c r="N18" s="118">
        <f>L18+M18</f>
        <v>0</v>
      </c>
      <c r="O18" s="179"/>
      <c r="P18" s="92"/>
      <c r="Q18" s="93"/>
      <c r="R18" s="118">
        <f>P18+Q18</f>
        <v>0</v>
      </c>
      <c r="S18" s="177"/>
      <c r="T18" s="96">
        <f>F18+J18+N18+R18</f>
        <v>0</v>
      </c>
    </row>
    <row r="19" spans="1:21" ht="12" customHeight="1" x14ac:dyDescent="0.25">
      <c r="A19" s="172"/>
      <c r="B19" s="169"/>
      <c r="C19" s="175"/>
      <c r="D19" s="187"/>
      <c r="E19" s="39" t="s">
        <v>88</v>
      </c>
      <c r="F19" s="87"/>
      <c r="G19" s="178"/>
      <c r="H19" s="92"/>
      <c r="I19" s="93"/>
      <c r="J19" s="117">
        <f t="shared" ref="J19:J20" si="12">H19+I19</f>
        <v>0</v>
      </c>
      <c r="K19" s="179"/>
      <c r="L19" s="92"/>
      <c r="M19" s="93"/>
      <c r="N19" s="118">
        <f t="shared" ref="N19:N20" si="13">L19+M19</f>
        <v>0</v>
      </c>
      <c r="O19" s="179"/>
      <c r="P19" s="92"/>
      <c r="Q19" s="93"/>
      <c r="R19" s="118">
        <f t="shared" ref="R19:R20" si="14">P19+Q19</f>
        <v>0</v>
      </c>
      <c r="S19" s="177"/>
      <c r="T19" s="96">
        <f t="shared" ref="T19:T20" si="15">F19+J19+N19+R19</f>
        <v>0</v>
      </c>
    </row>
    <row r="20" spans="1:21" ht="12" customHeight="1" x14ac:dyDescent="0.25">
      <c r="A20" s="173"/>
      <c r="B20" s="170"/>
      <c r="C20" s="176"/>
      <c r="D20" s="188"/>
      <c r="E20" s="40" t="s">
        <v>89</v>
      </c>
      <c r="F20" s="87"/>
      <c r="G20" s="178"/>
      <c r="H20" s="92"/>
      <c r="I20" s="93"/>
      <c r="J20" s="117">
        <f t="shared" si="12"/>
        <v>0</v>
      </c>
      <c r="K20" s="179"/>
      <c r="L20" s="92"/>
      <c r="M20" s="93"/>
      <c r="N20" s="118">
        <f t="shared" si="13"/>
        <v>0</v>
      </c>
      <c r="O20" s="179"/>
      <c r="P20" s="92"/>
      <c r="Q20" s="93"/>
      <c r="R20" s="118">
        <f t="shared" si="14"/>
        <v>0</v>
      </c>
      <c r="S20" s="177"/>
      <c r="T20" s="96">
        <f t="shared" si="15"/>
        <v>0</v>
      </c>
    </row>
    <row r="21" spans="1:21" s="36" customFormat="1" ht="12" customHeight="1" x14ac:dyDescent="0.25">
      <c r="A21" s="189"/>
      <c r="B21" s="190"/>
      <c r="C21" s="190"/>
      <c r="D21" s="191"/>
      <c r="E21" s="192"/>
      <c r="F21" s="193"/>
      <c r="G21" s="178"/>
      <c r="H21" s="183"/>
      <c r="I21" s="184"/>
      <c r="J21" s="185"/>
      <c r="K21" s="179"/>
      <c r="L21" s="183"/>
      <c r="M21" s="184"/>
      <c r="N21" s="185"/>
      <c r="O21" s="179"/>
      <c r="P21" s="183"/>
      <c r="Q21" s="184"/>
      <c r="R21" s="185"/>
      <c r="S21" s="177"/>
      <c r="T21" s="97">
        <f>SUM(T18:T20)</f>
        <v>0</v>
      </c>
      <c r="U21" s="36" t="s">
        <v>184</v>
      </c>
    </row>
    <row r="22" spans="1:21" ht="12" customHeight="1" x14ac:dyDescent="0.25">
      <c r="A22" s="171"/>
      <c r="B22" s="168" t="s">
        <v>185</v>
      </c>
      <c r="C22" s="174"/>
      <c r="D22" s="186"/>
      <c r="E22" s="38" t="s">
        <v>4</v>
      </c>
      <c r="F22" s="87"/>
      <c r="G22" s="178"/>
      <c r="H22" s="92"/>
      <c r="I22" s="93"/>
      <c r="J22" s="117">
        <f>H22+I22</f>
        <v>0</v>
      </c>
      <c r="K22" s="179"/>
      <c r="L22" s="92"/>
      <c r="M22" s="93"/>
      <c r="N22" s="118">
        <f>L22+M22</f>
        <v>0</v>
      </c>
      <c r="O22" s="179"/>
      <c r="P22" s="92"/>
      <c r="Q22" s="93"/>
      <c r="R22" s="118">
        <f>P22+Q22</f>
        <v>0</v>
      </c>
      <c r="S22" s="177"/>
      <c r="T22" s="96">
        <f>F22+J22+N22+R22</f>
        <v>0</v>
      </c>
    </row>
    <row r="23" spans="1:21" ht="12" customHeight="1" x14ac:dyDescent="0.25">
      <c r="A23" s="172"/>
      <c r="B23" s="169"/>
      <c r="C23" s="175"/>
      <c r="D23" s="187"/>
      <c r="E23" s="39" t="s">
        <v>88</v>
      </c>
      <c r="F23" s="87"/>
      <c r="G23" s="178"/>
      <c r="H23" s="92"/>
      <c r="I23" s="93"/>
      <c r="J23" s="117">
        <f t="shared" ref="J23:J24" si="16">H23+I23</f>
        <v>0</v>
      </c>
      <c r="K23" s="179"/>
      <c r="L23" s="92"/>
      <c r="M23" s="93"/>
      <c r="N23" s="118">
        <f t="shared" ref="N23:N24" si="17">L23+M23</f>
        <v>0</v>
      </c>
      <c r="O23" s="179"/>
      <c r="P23" s="92"/>
      <c r="Q23" s="93"/>
      <c r="R23" s="118">
        <f t="shared" ref="R23:R24" si="18">P23+Q23</f>
        <v>0</v>
      </c>
      <c r="S23" s="177"/>
      <c r="T23" s="96">
        <f t="shared" ref="T23:T24" si="19">F23+J23+N23+R23</f>
        <v>0</v>
      </c>
    </row>
    <row r="24" spans="1:21" ht="12" customHeight="1" x14ac:dyDescent="0.25">
      <c r="A24" s="173"/>
      <c r="B24" s="170"/>
      <c r="C24" s="176"/>
      <c r="D24" s="188"/>
      <c r="E24" s="40" t="s">
        <v>89</v>
      </c>
      <c r="F24" s="87"/>
      <c r="G24" s="178"/>
      <c r="H24" s="92"/>
      <c r="I24" s="93"/>
      <c r="J24" s="117">
        <f t="shared" si="16"/>
        <v>0</v>
      </c>
      <c r="K24" s="179"/>
      <c r="L24" s="92"/>
      <c r="M24" s="93"/>
      <c r="N24" s="118">
        <f t="shared" si="17"/>
        <v>0</v>
      </c>
      <c r="O24" s="179"/>
      <c r="P24" s="92"/>
      <c r="Q24" s="93"/>
      <c r="R24" s="118">
        <f t="shared" si="18"/>
        <v>0</v>
      </c>
      <c r="S24" s="177"/>
      <c r="T24" s="96">
        <f t="shared" si="19"/>
        <v>0</v>
      </c>
    </row>
    <row r="25" spans="1:21" s="36" customFormat="1" ht="12" customHeight="1" x14ac:dyDescent="0.25">
      <c r="A25" s="189"/>
      <c r="B25" s="190"/>
      <c r="C25" s="190"/>
      <c r="D25" s="191"/>
      <c r="E25" s="192"/>
      <c r="F25" s="193"/>
      <c r="G25" s="178"/>
      <c r="H25" s="183"/>
      <c r="I25" s="184"/>
      <c r="J25" s="185"/>
      <c r="K25" s="179"/>
      <c r="L25" s="183"/>
      <c r="M25" s="184"/>
      <c r="N25" s="185"/>
      <c r="O25" s="179"/>
      <c r="P25" s="183"/>
      <c r="Q25" s="184"/>
      <c r="R25" s="185"/>
      <c r="S25" s="177"/>
      <c r="T25" s="97">
        <f>SUM(T22:T24)</f>
        <v>0</v>
      </c>
      <c r="U25" s="36" t="s">
        <v>185</v>
      </c>
    </row>
    <row r="26" spans="1:21" ht="12" customHeight="1" x14ac:dyDescent="0.25">
      <c r="A26" s="171"/>
      <c r="B26" s="168" t="s">
        <v>186</v>
      </c>
      <c r="C26" s="174"/>
      <c r="D26" s="186"/>
      <c r="E26" s="38" t="s">
        <v>4</v>
      </c>
      <c r="F26" s="87"/>
      <c r="G26" s="178"/>
      <c r="H26" s="92"/>
      <c r="I26" s="93"/>
      <c r="J26" s="117">
        <f>H26+I26</f>
        <v>0</v>
      </c>
      <c r="K26" s="179"/>
      <c r="L26" s="92"/>
      <c r="M26" s="93"/>
      <c r="N26" s="118">
        <f>L26+M26</f>
        <v>0</v>
      </c>
      <c r="O26" s="179"/>
      <c r="P26" s="92"/>
      <c r="Q26" s="93"/>
      <c r="R26" s="118">
        <f>P26+Q26</f>
        <v>0</v>
      </c>
      <c r="S26" s="177"/>
      <c r="T26" s="96">
        <f>F26+J26+N26+R26</f>
        <v>0</v>
      </c>
    </row>
    <row r="27" spans="1:21" ht="12" customHeight="1" x14ac:dyDescent="0.25">
      <c r="A27" s="172"/>
      <c r="B27" s="169"/>
      <c r="C27" s="175"/>
      <c r="D27" s="187"/>
      <c r="E27" s="39" t="s">
        <v>88</v>
      </c>
      <c r="F27" s="87"/>
      <c r="G27" s="178"/>
      <c r="H27" s="92"/>
      <c r="I27" s="93"/>
      <c r="J27" s="117">
        <f t="shared" ref="J27:J28" si="20">H27+I27</f>
        <v>0</v>
      </c>
      <c r="K27" s="179"/>
      <c r="L27" s="92"/>
      <c r="M27" s="93"/>
      <c r="N27" s="118">
        <f t="shared" ref="N27:N28" si="21">L27+M27</f>
        <v>0</v>
      </c>
      <c r="O27" s="179"/>
      <c r="P27" s="92"/>
      <c r="Q27" s="93"/>
      <c r="R27" s="118">
        <f t="shared" ref="R27:R28" si="22">P27+Q27</f>
        <v>0</v>
      </c>
      <c r="S27" s="177"/>
      <c r="T27" s="96">
        <f t="shared" ref="T27:T28" si="23">F27+J27+N27+R27</f>
        <v>0</v>
      </c>
    </row>
    <row r="28" spans="1:21" ht="12" customHeight="1" x14ac:dyDescent="0.25">
      <c r="A28" s="173"/>
      <c r="B28" s="170"/>
      <c r="C28" s="176"/>
      <c r="D28" s="188"/>
      <c r="E28" s="40" t="s">
        <v>89</v>
      </c>
      <c r="F28" s="87"/>
      <c r="G28" s="178"/>
      <c r="H28" s="92"/>
      <c r="I28" s="93"/>
      <c r="J28" s="117">
        <f t="shared" si="20"/>
        <v>0</v>
      </c>
      <c r="K28" s="179"/>
      <c r="L28" s="92"/>
      <c r="M28" s="93"/>
      <c r="N28" s="118">
        <f t="shared" si="21"/>
        <v>0</v>
      </c>
      <c r="O28" s="179"/>
      <c r="P28" s="92"/>
      <c r="Q28" s="93"/>
      <c r="R28" s="118">
        <f t="shared" si="22"/>
        <v>0</v>
      </c>
      <c r="S28" s="177"/>
      <c r="T28" s="96">
        <f t="shared" si="23"/>
        <v>0</v>
      </c>
    </row>
    <row r="29" spans="1:21" s="36" customFormat="1" ht="12" customHeight="1" x14ac:dyDescent="0.25">
      <c r="A29" s="189"/>
      <c r="B29" s="190"/>
      <c r="C29" s="190"/>
      <c r="D29" s="191"/>
      <c r="E29" s="192"/>
      <c r="F29" s="193"/>
      <c r="G29" s="178"/>
      <c r="H29" s="183"/>
      <c r="I29" s="184"/>
      <c r="J29" s="185"/>
      <c r="K29" s="179"/>
      <c r="L29" s="183"/>
      <c r="M29" s="184"/>
      <c r="N29" s="185"/>
      <c r="O29" s="179"/>
      <c r="P29" s="183"/>
      <c r="Q29" s="184"/>
      <c r="R29" s="185"/>
      <c r="S29" s="177"/>
      <c r="T29" s="97">
        <f>SUM(T26:T28)</f>
        <v>0</v>
      </c>
      <c r="U29" s="36" t="s">
        <v>186</v>
      </c>
    </row>
    <row r="30" spans="1:21" ht="12" customHeight="1" x14ac:dyDescent="0.25">
      <c r="A30" s="171"/>
      <c r="B30" s="168" t="s">
        <v>187</v>
      </c>
      <c r="C30" s="174"/>
      <c r="D30" s="186"/>
      <c r="E30" s="38" t="s">
        <v>4</v>
      </c>
      <c r="F30" s="87"/>
      <c r="G30" s="178"/>
      <c r="H30" s="92"/>
      <c r="I30" s="93"/>
      <c r="J30" s="117">
        <f>H30+I30</f>
        <v>0</v>
      </c>
      <c r="K30" s="179"/>
      <c r="L30" s="92"/>
      <c r="M30" s="93"/>
      <c r="N30" s="118">
        <f>L30+M30</f>
        <v>0</v>
      </c>
      <c r="O30" s="179"/>
      <c r="P30" s="92"/>
      <c r="Q30" s="93"/>
      <c r="R30" s="118">
        <f>P30+Q30</f>
        <v>0</v>
      </c>
      <c r="S30" s="177"/>
      <c r="T30" s="96">
        <f>F30+J30+N30+R30</f>
        <v>0</v>
      </c>
    </row>
    <row r="31" spans="1:21" ht="12" customHeight="1" x14ac:dyDescent="0.25">
      <c r="A31" s="172"/>
      <c r="B31" s="169"/>
      <c r="C31" s="175"/>
      <c r="D31" s="187"/>
      <c r="E31" s="39" t="s">
        <v>88</v>
      </c>
      <c r="F31" s="87"/>
      <c r="G31" s="178"/>
      <c r="H31" s="92"/>
      <c r="I31" s="93"/>
      <c r="J31" s="117">
        <f t="shared" ref="J31:J32" si="24">H31+I31</f>
        <v>0</v>
      </c>
      <c r="K31" s="179"/>
      <c r="L31" s="92"/>
      <c r="M31" s="93"/>
      <c r="N31" s="118">
        <f t="shared" ref="N31:N32" si="25">L31+M31</f>
        <v>0</v>
      </c>
      <c r="O31" s="179"/>
      <c r="P31" s="92"/>
      <c r="Q31" s="93"/>
      <c r="R31" s="118">
        <f t="shared" ref="R31:R32" si="26">P31+Q31</f>
        <v>0</v>
      </c>
      <c r="S31" s="177"/>
      <c r="T31" s="96">
        <f t="shared" ref="T31:T32" si="27">F31+J31+N31+R31</f>
        <v>0</v>
      </c>
    </row>
    <row r="32" spans="1:21" ht="12" customHeight="1" x14ac:dyDescent="0.25">
      <c r="A32" s="173"/>
      <c r="B32" s="170"/>
      <c r="C32" s="176"/>
      <c r="D32" s="188"/>
      <c r="E32" s="40" t="s">
        <v>89</v>
      </c>
      <c r="F32" s="87"/>
      <c r="G32" s="178"/>
      <c r="H32" s="92"/>
      <c r="I32" s="93"/>
      <c r="J32" s="117">
        <f t="shared" si="24"/>
        <v>0</v>
      </c>
      <c r="K32" s="179"/>
      <c r="L32" s="92"/>
      <c r="M32" s="93"/>
      <c r="N32" s="118">
        <f t="shared" si="25"/>
        <v>0</v>
      </c>
      <c r="O32" s="179"/>
      <c r="P32" s="92"/>
      <c r="Q32" s="93"/>
      <c r="R32" s="118">
        <f t="shared" si="26"/>
        <v>0</v>
      </c>
      <c r="S32" s="177"/>
      <c r="T32" s="96">
        <f t="shared" si="27"/>
        <v>0</v>
      </c>
    </row>
    <row r="33" spans="1:21" s="36" customFormat="1" ht="12" customHeight="1" x14ac:dyDescent="0.25">
      <c r="A33" s="189"/>
      <c r="B33" s="190"/>
      <c r="C33" s="190"/>
      <c r="D33" s="191"/>
      <c r="E33" s="192"/>
      <c r="F33" s="193"/>
      <c r="G33" s="178"/>
      <c r="H33" s="183"/>
      <c r="I33" s="184"/>
      <c r="J33" s="185"/>
      <c r="K33" s="179"/>
      <c r="L33" s="183"/>
      <c r="M33" s="184"/>
      <c r="N33" s="185"/>
      <c r="O33" s="179"/>
      <c r="P33" s="183"/>
      <c r="Q33" s="184"/>
      <c r="R33" s="185"/>
      <c r="S33" s="177"/>
      <c r="T33" s="97">
        <f>SUM(T30:T32)</f>
        <v>0</v>
      </c>
      <c r="U33" s="36" t="s">
        <v>187</v>
      </c>
    </row>
    <row r="34" spans="1:21" ht="12" customHeight="1" x14ac:dyDescent="0.25">
      <c r="A34" s="171"/>
      <c r="B34" s="168" t="s">
        <v>188</v>
      </c>
      <c r="C34" s="174"/>
      <c r="D34" s="186"/>
      <c r="E34" s="38" t="s">
        <v>4</v>
      </c>
      <c r="F34" s="87"/>
      <c r="G34" s="178"/>
      <c r="H34" s="92"/>
      <c r="I34" s="93"/>
      <c r="J34" s="117">
        <f>H34+I34</f>
        <v>0</v>
      </c>
      <c r="K34" s="179"/>
      <c r="L34" s="92"/>
      <c r="M34" s="93"/>
      <c r="N34" s="118">
        <f>L34+M34</f>
        <v>0</v>
      </c>
      <c r="O34" s="179"/>
      <c r="P34" s="92"/>
      <c r="Q34" s="93"/>
      <c r="R34" s="118">
        <f>P34+Q34</f>
        <v>0</v>
      </c>
      <c r="S34" s="177"/>
      <c r="T34" s="96">
        <f>F34+J34+N34+R34</f>
        <v>0</v>
      </c>
    </row>
    <row r="35" spans="1:21" ht="12" customHeight="1" x14ac:dyDescent="0.25">
      <c r="A35" s="172"/>
      <c r="B35" s="169"/>
      <c r="C35" s="175"/>
      <c r="D35" s="187"/>
      <c r="E35" s="39" t="s">
        <v>88</v>
      </c>
      <c r="F35" s="87"/>
      <c r="G35" s="178"/>
      <c r="H35" s="92"/>
      <c r="I35" s="93"/>
      <c r="J35" s="117">
        <f t="shared" ref="J35:J36" si="28">H35+I35</f>
        <v>0</v>
      </c>
      <c r="K35" s="179"/>
      <c r="L35" s="92"/>
      <c r="M35" s="93"/>
      <c r="N35" s="118">
        <f t="shared" ref="N35:N36" si="29">L35+M35</f>
        <v>0</v>
      </c>
      <c r="O35" s="179"/>
      <c r="P35" s="92"/>
      <c r="Q35" s="93"/>
      <c r="R35" s="118">
        <f t="shared" ref="R35:R36" si="30">P35+Q35</f>
        <v>0</v>
      </c>
      <c r="S35" s="177"/>
      <c r="T35" s="96">
        <f t="shared" ref="T35:T36" si="31">F35+J35+N35+R35</f>
        <v>0</v>
      </c>
    </row>
    <row r="36" spans="1:21" ht="12" customHeight="1" x14ac:dyDescent="0.25">
      <c r="A36" s="173"/>
      <c r="B36" s="170"/>
      <c r="C36" s="176"/>
      <c r="D36" s="188"/>
      <c r="E36" s="40" t="s">
        <v>89</v>
      </c>
      <c r="F36" s="87"/>
      <c r="G36" s="178"/>
      <c r="H36" s="92"/>
      <c r="I36" s="93"/>
      <c r="J36" s="117">
        <f t="shared" si="28"/>
        <v>0</v>
      </c>
      <c r="K36" s="179"/>
      <c r="L36" s="92"/>
      <c r="M36" s="93"/>
      <c r="N36" s="118">
        <f t="shared" si="29"/>
        <v>0</v>
      </c>
      <c r="O36" s="179"/>
      <c r="P36" s="92"/>
      <c r="Q36" s="93"/>
      <c r="R36" s="118">
        <f t="shared" si="30"/>
        <v>0</v>
      </c>
      <c r="S36" s="177"/>
      <c r="T36" s="96">
        <f t="shared" si="31"/>
        <v>0</v>
      </c>
    </row>
    <row r="37" spans="1:21" s="36" customFormat="1" ht="12" customHeight="1" x14ac:dyDescent="0.25">
      <c r="A37" s="189"/>
      <c r="B37" s="190"/>
      <c r="C37" s="190"/>
      <c r="D37" s="191"/>
      <c r="E37" s="192"/>
      <c r="F37" s="193"/>
      <c r="G37" s="178"/>
      <c r="H37" s="183"/>
      <c r="I37" s="184"/>
      <c r="J37" s="185"/>
      <c r="K37" s="179"/>
      <c r="L37" s="183"/>
      <c r="M37" s="184"/>
      <c r="N37" s="185"/>
      <c r="O37" s="179"/>
      <c r="P37" s="183"/>
      <c r="Q37" s="184"/>
      <c r="R37" s="185"/>
      <c r="S37" s="177"/>
      <c r="T37" s="97">
        <f>SUM(T34:T36)</f>
        <v>0</v>
      </c>
      <c r="U37" s="36" t="s">
        <v>188</v>
      </c>
    </row>
    <row r="38" spans="1:21" ht="12" customHeight="1" x14ac:dyDescent="0.25">
      <c r="A38" s="171"/>
      <c r="B38" s="168" t="s">
        <v>189</v>
      </c>
      <c r="C38" s="174"/>
      <c r="D38" s="186"/>
      <c r="E38" s="38" t="s">
        <v>4</v>
      </c>
      <c r="F38" s="87"/>
      <c r="G38" s="178"/>
      <c r="H38" s="92"/>
      <c r="I38" s="93"/>
      <c r="J38" s="117">
        <f>H38+I38</f>
        <v>0</v>
      </c>
      <c r="K38" s="179"/>
      <c r="L38" s="92"/>
      <c r="M38" s="93"/>
      <c r="N38" s="118">
        <f>L38+M38</f>
        <v>0</v>
      </c>
      <c r="O38" s="179"/>
      <c r="P38" s="92"/>
      <c r="Q38" s="93"/>
      <c r="R38" s="118">
        <f>P38+Q38</f>
        <v>0</v>
      </c>
      <c r="S38" s="177"/>
      <c r="T38" s="96">
        <f>F38+J38+N38+R38</f>
        <v>0</v>
      </c>
    </row>
    <row r="39" spans="1:21" ht="12" customHeight="1" x14ac:dyDescent="0.25">
      <c r="A39" s="172"/>
      <c r="B39" s="169"/>
      <c r="C39" s="175"/>
      <c r="D39" s="187"/>
      <c r="E39" s="39" t="s">
        <v>88</v>
      </c>
      <c r="F39" s="87"/>
      <c r="G39" s="178"/>
      <c r="H39" s="92"/>
      <c r="I39" s="93"/>
      <c r="J39" s="117">
        <f t="shared" ref="J39:J40" si="32">H39+I39</f>
        <v>0</v>
      </c>
      <c r="K39" s="179"/>
      <c r="L39" s="92"/>
      <c r="M39" s="93"/>
      <c r="N39" s="118">
        <f t="shared" ref="N39:N40" si="33">L39+M39</f>
        <v>0</v>
      </c>
      <c r="O39" s="179"/>
      <c r="P39" s="92"/>
      <c r="Q39" s="93"/>
      <c r="R39" s="118">
        <f t="shared" ref="R39:R40" si="34">P39+Q39</f>
        <v>0</v>
      </c>
      <c r="S39" s="177"/>
      <c r="T39" s="96">
        <f t="shared" ref="T39:T40" si="35">F39+J39+N39+R39</f>
        <v>0</v>
      </c>
    </row>
    <row r="40" spans="1:21" ht="12" customHeight="1" x14ac:dyDescent="0.25">
      <c r="A40" s="173"/>
      <c r="B40" s="170"/>
      <c r="C40" s="176"/>
      <c r="D40" s="188"/>
      <c r="E40" s="40" t="s">
        <v>89</v>
      </c>
      <c r="F40" s="87"/>
      <c r="G40" s="178"/>
      <c r="H40" s="92"/>
      <c r="I40" s="93"/>
      <c r="J40" s="117">
        <f t="shared" si="32"/>
        <v>0</v>
      </c>
      <c r="K40" s="179"/>
      <c r="L40" s="92"/>
      <c r="M40" s="93"/>
      <c r="N40" s="118">
        <f t="shared" si="33"/>
        <v>0</v>
      </c>
      <c r="O40" s="179"/>
      <c r="P40" s="92"/>
      <c r="Q40" s="93"/>
      <c r="R40" s="118">
        <f t="shared" si="34"/>
        <v>0</v>
      </c>
      <c r="S40" s="177"/>
      <c r="T40" s="96">
        <f t="shared" si="35"/>
        <v>0</v>
      </c>
    </row>
    <row r="41" spans="1:21" s="36" customFormat="1" ht="12" customHeight="1" x14ac:dyDescent="0.25">
      <c r="A41" s="189"/>
      <c r="B41" s="190"/>
      <c r="C41" s="190"/>
      <c r="D41" s="191"/>
      <c r="E41" s="192"/>
      <c r="F41" s="193"/>
      <c r="G41" s="178"/>
      <c r="H41" s="183"/>
      <c r="I41" s="184"/>
      <c r="J41" s="185"/>
      <c r="K41" s="179"/>
      <c r="L41" s="183"/>
      <c r="M41" s="184"/>
      <c r="N41" s="185"/>
      <c r="O41" s="179"/>
      <c r="P41" s="183"/>
      <c r="Q41" s="184"/>
      <c r="R41" s="185"/>
      <c r="S41" s="177"/>
      <c r="T41" s="97">
        <f>SUM(T38:T40)</f>
        <v>0</v>
      </c>
      <c r="U41" s="36" t="s">
        <v>189</v>
      </c>
    </row>
    <row r="42" spans="1:21" ht="12" customHeight="1" x14ac:dyDescent="0.25">
      <c r="A42" s="171"/>
      <c r="B42" s="168" t="s">
        <v>190</v>
      </c>
      <c r="C42" s="174"/>
      <c r="D42" s="186"/>
      <c r="E42" s="38" t="s">
        <v>4</v>
      </c>
      <c r="F42" s="87"/>
      <c r="G42" s="178"/>
      <c r="H42" s="92"/>
      <c r="I42" s="93"/>
      <c r="J42" s="117">
        <f>H42+I42</f>
        <v>0</v>
      </c>
      <c r="K42" s="179"/>
      <c r="L42" s="92"/>
      <c r="M42" s="93"/>
      <c r="N42" s="118">
        <f>L42+M42</f>
        <v>0</v>
      </c>
      <c r="O42" s="179"/>
      <c r="P42" s="92"/>
      <c r="Q42" s="93"/>
      <c r="R42" s="118">
        <f>P42+Q42</f>
        <v>0</v>
      </c>
      <c r="S42" s="177"/>
      <c r="T42" s="96">
        <f>F42+J42+N42+R42</f>
        <v>0</v>
      </c>
    </row>
    <row r="43" spans="1:21" ht="12" customHeight="1" x14ac:dyDescent="0.25">
      <c r="A43" s="172"/>
      <c r="B43" s="169"/>
      <c r="C43" s="175"/>
      <c r="D43" s="187"/>
      <c r="E43" s="39" t="s">
        <v>88</v>
      </c>
      <c r="F43" s="87"/>
      <c r="G43" s="178"/>
      <c r="H43" s="92"/>
      <c r="I43" s="93"/>
      <c r="J43" s="117">
        <f t="shared" ref="J43:J44" si="36">H43+I43</f>
        <v>0</v>
      </c>
      <c r="K43" s="179"/>
      <c r="L43" s="92"/>
      <c r="M43" s="93"/>
      <c r="N43" s="118">
        <f t="shared" ref="N43:N44" si="37">L43+M43</f>
        <v>0</v>
      </c>
      <c r="O43" s="179"/>
      <c r="P43" s="92"/>
      <c r="Q43" s="93"/>
      <c r="R43" s="118">
        <f t="shared" ref="R43:R44" si="38">P43+Q43</f>
        <v>0</v>
      </c>
      <c r="S43" s="177"/>
      <c r="T43" s="96">
        <f t="shared" ref="T43:T44" si="39">F43+J43+N43+R43</f>
        <v>0</v>
      </c>
    </row>
    <row r="44" spans="1:21" ht="12" customHeight="1" x14ac:dyDescent="0.25">
      <c r="A44" s="173"/>
      <c r="B44" s="170"/>
      <c r="C44" s="176"/>
      <c r="D44" s="188"/>
      <c r="E44" s="40" t="s">
        <v>89</v>
      </c>
      <c r="F44" s="87"/>
      <c r="G44" s="178"/>
      <c r="H44" s="92"/>
      <c r="I44" s="93"/>
      <c r="J44" s="117">
        <f t="shared" si="36"/>
        <v>0</v>
      </c>
      <c r="K44" s="179"/>
      <c r="L44" s="92"/>
      <c r="M44" s="93"/>
      <c r="N44" s="118">
        <f t="shared" si="37"/>
        <v>0</v>
      </c>
      <c r="O44" s="179"/>
      <c r="P44" s="92"/>
      <c r="Q44" s="93"/>
      <c r="R44" s="118">
        <f t="shared" si="38"/>
        <v>0</v>
      </c>
      <c r="S44" s="177"/>
      <c r="T44" s="96">
        <f t="shared" si="39"/>
        <v>0</v>
      </c>
    </row>
    <row r="45" spans="1:21" s="36" customFormat="1" ht="12" customHeight="1" x14ac:dyDescent="0.25">
      <c r="A45" s="189"/>
      <c r="B45" s="190"/>
      <c r="C45" s="190"/>
      <c r="D45" s="191"/>
      <c r="E45" s="192"/>
      <c r="F45" s="193"/>
      <c r="G45" s="178"/>
      <c r="H45" s="183"/>
      <c r="I45" s="184"/>
      <c r="J45" s="185"/>
      <c r="K45" s="179"/>
      <c r="L45" s="183"/>
      <c r="M45" s="184"/>
      <c r="N45" s="185"/>
      <c r="O45" s="179"/>
      <c r="P45" s="183"/>
      <c r="Q45" s="184"/>
      <c r="R45" s="185"/>
      <c r="S45" s="177"/>
      <c r="T45" s="97">
        <f>SUM(T42:T44)</f>
        <v>0</v>
      </c>
      <c r="U45" s="36" t="s">
        <v>190</v>
      </c>
    </row>
    <row r="46" spans="1:21" ht="12" customHeight="1" x14ac:dyDescent="0.25">
      <c r="A46" s="171"/>
      <c r="B46" s="168" t="s">
        <v>191</v>
      </c>
      <c r="C46" s="174"/>
      <c r="D46" s="186"/>
      <c r="E46" s="38" t="s">
        <v>4</v>
      </c>
      <c r="F46" s="87"/>
      <c r="G46" s="178"/>
      <c r="H46" s="92"/>
      <c r="I46" s="93"/>
      <c r="J46" s="117">
        <f>H46+I46</f>
        <v>0</v>
      </c>
      <c r="K46" s="179"/>
      <c r="L46" s="92"/>
      <c r="M46" s="93"/>
      <c r="N46" s="118">
        <f>L46+M46</f>
        <v>0</v>
      </c>
      <c r="O46" s="179"/>
      <c r="P46" s="92"/>
      <c r="Q46" s="93"/>
      <c r="R46" s="118">
        <f>P46+Q46</f>
        <v>0</v>
      </c>
      <c r="S46" s="177"/>
      <c r="T46" s="96">
        <f>F46+J46+N46+R46</f>
        <v>0</v>
      </c>
    </row>
    <row r="47" spans="1:21" ht="12" customHeight="1" x14ac:dyDescent="0.25">
      <c r="A47" s="172"/>
      <c r="B47" s="169"/>
      <c r="C47" s="175"/>
      <c r="D47" s="187"/>
      <c r="E47" s="39" t="s">
        <v>88</v>
      </c>
      <c r="F47" s="87"/>
      <c r="G47" s="178"/>
      <c r="H47" s="92"/>
      <c r="I47" s="93"/>
      <c r="J47" s="117">
        <f t="shared" ref="J47:J48" si="40">H47+I47</f>
        <v>0</v>
      </c>
      <c r="K47" s="179"/>
      <c r="L47" s="92"/>
      <c r="M47" s="93"/>
      <c r="N47" s="118">
        <f t="shared" ref="N47:N48" si="41">L47+M47</f>
        <v>0</v>
      </c>
      <c r="O47" s="179"/>
      <c r="P47" s="92"/>
      <c r="Q47" s="93"/>
      <c r="R47" s="118">
        <f t="shared" ref="R47:R48" si="42">P47+Q47</f>
        <v>0</v>
      </c>
      <c r="S47" s="177"/>
      <c r="T47" s="96">
        <f t="shared" ref="T47:T48" si="43">F47+J47+N47+R47</f>
        <v>0</v>
      </c>
    </row>
    <row r="48" spans="1:21" ht="12" customHeight="1" x14ac:dyDescent="0.25">
      <c r="A48" s="173"/>
      <c r="B48" s="170"/>
      <c r="C48" s="176"/>
      <c r="D48" s="188"/>
      <c r="E48" s="40" t="s">
        <v>89</v>
      </c>
      <c r="F48" s="87"/>
      <c r="G48" s="178"/>
      <c r="H48" s="92"/>
      <c r="I48" s="93"/>
      <c r="J48" s="117">
        <f t="shared" si="40"/>
        <v>0</v>
      </c>
      <c r="K48" s="179"/>
      <c r="L48" s="92"/>
      <c r="M48" s="93"/>
      <c r="N48" s="118">
        <f t="shared" si="41"/>
        <v>0</v>
      </c>
      <c r="O48" s="179"/>
      <c r="P48" s="92"/>
      <c r="Q48" s="93"/>
      <c r="R48" s="118">
        <f t="shared" si="42"/>
        <v>0</v>
      </c>
      <c r="S48" s="177"/>
      <c r="T48" s="96">
        <f t="shared" si="43"/>
        <v>0</v>
      </c>
    </row>
    <row r="49" spans="1:21" s="36" customFormat="1" ht="12" customHeight="1" x14ac:dyDescent="0.25">
      <c r="A49" s="189"/>
      <c r="B49" s="190"/>
      <c r="C49" s="190"/>
      <c r="D49" s="191"/>
      <c r="E49" s="192"/>
      <c r="F49" s="193"/>
      <c r="G49" s="178"/>
      <c r="H49" s="183"/>
      <c r="I49" s="184"/>
      <c r="J49" s="185"/>
      <c r="K49" s="179"/>
      <c r="L49" s="183"/>
      <c r="M49" s="184"/>
      <c r="N49" s="185"/>
      <c r="O49" s="179"/>
      <c r="P49" s="183"/>
      <c r="Q49" s="184"/>
      <c r="R49" s="185"/>
      <c r="S49" s="177"/>
      <c r="T49" s="97">
        <f>SUM(T46:T48)</f>
        <v>0</v>
      </c>
      <c r="U49" s="36" t="s">
        <v>191</v>
      </c>
    </row>
    <row r="50" spans="1:21" ht="12" customHeight="1" x14ac:dyDescent="0.25">
      <c r="A50" s="171"/>
      <c r="B50" s="168" t="s">
        <v>192</v>
      </c>
      <c r="C50" s="174"/>
      <c r="D50" s="186"/>
      <c r="E50" s="38" t="s">
        <v>4</v>
      </c>
      <c r="F50" s="87"/>
      <c r="G50" s="178"/>
      <c r="H50" s="92"/>
      <c r="I50" s="93"/>
      <c r="J50" s="117">
        <f>H50+I50</f>
        <v>0</v>
      </c>
      <c r="K50" s="179"/>
      <c r="L50" s="92"/>
      <c r="M50" s="93"/>
      <c r="N50" s="118">
        <f>L50+M50</f>
        <v>0</v>
      </c>
      <c r="O50" s="179"/>
      <c r="P50" s="92"/>
      <c r="Q50" s="93"/>
      <c r="R50" s="118">
        <f>P50+Q50</f>
        <v>0</v>
      </c>
      <c r="S50" s="177"/>
      <c r="T50" s="96">
        <f>F50+J50+N50+R50</f>
        <v>0</v>
      </c>
    </row>
    <row r="51" spans="1:21" ht="12" customHeight="1" x14ac:dyDescent="0.25">
      <c r="A51" s="172"/>
      <c r="B51" s="169"/>
      <c r="C51" s="175"/>
      <c r="D51" s="187"/>
      <c r="E51" s="39" t="s">
        <v>88</v>
      </c>
      <c r="F51" s="87"/>
      <c r="G51" s="178"/>
      <c r="H51" s="92"/>
      <c r="I51" s="93"/>
      <c r="J51" s="117">
        <f t="shared" ref="J51:J52" si="44">H51+I51</f>
        <v>0</v>
      </c>
      <c r="K51" s="179"/>
      <c r="L51" s="92"/>
      <c r="M51" s="93"/>
      <c r="N51" s="118">
        <f t="shared" ref="N51:N52" si="45">L51+M51</f>
        <v>0</v>
      </c>
      <c r="O51" s="179"/>
      <c r="P51" s="92"/>
      <c r="Q51" s="93"/>
      <c r="R51" s="118">
        <f t="shared" ref="R51:R52" si="46">P51+Q51</f>
        <v>0</v>
      </c>
      <c r="S51" s="177"/>
      <c r="T51" s="96">
        <f t="shared" ref="T51:T52" si="47">F51+J51+N51+R51</f>
        <v>0</v>
      </c>
    </row>
    <row r="52" spans="1:21" ht="12" customHeight="1" x14ac:dyDescent="0.25">
      <c r="A52" s="173"/>
      <c r="B52" s="170"/>
      <c r="C52" s="176"/>
      <c r="D52" s="188"/>
      <c r="E52" s="40" t="s">
        <v>89</v>
      </c>
      <c r="F52" s="87"/>
      <c r="G52" s="178"/>
      <c r="H52" s="92"/>
      <c r="I52" s="93"/>
      <c r="J52" s="117">
        <f t="shared" si="44"/>
        <v>0</v>
      </c>
      <c r="K52" s="179"/>
      <c r="L52" s="92"/>
      <c r="M52" s="93"/>
      <c r="N52" s="118">
        <f t="shared" si="45"/>
        <v>0</v>
      </c>
      <c r="O52" s="179"/>
      <c r="P52" s="92"/>
      <c r="Q52" s="93"/>
      <c r="R52" s="118">
        <f t="shared" si="46"/>
        <v>0</v>
      </c>
      <c r="S52" s="177"/>
      <c r="T52" s="96">
        <f t="shared" si="47"/>
        <v>0</v>
      </c>
    </row>
    <row r="53" spans="1:21" s="36" customFormat="1" ht="12" customHeight="1" x14ac:dyDescent="0.25">
      <c r="A53" s="189"/>
      <c r="B53" s="190"/>
      <c r="C53" s="190"/>
      <c r="D53" s="191"/>
      <c r="E53" s="192"/>
      <c r="F53" s="193"/>
      <c r="G53" s="178"/>
      <c r="H53" s="183"/>
      <c r="I53" s="184"/>
      <c r="J53" s="185"/>
      <c r="K53" s="179"/>
      <c r="L53" s="183"/>
      <c r="M53" s="184"/>
      <c r="N53" s="185"/>
      <c r="O53" s="179"/>
      <c r="P53" s="183"/>
      <c r="Q53" s="184"/>
      <c r="R53" s="185"/>
      <c r="S53" s="177"/>
      <c r="T53" s="97">
        <f>SUM(T50:T52)</f>
        <v>0</v>
      </c>
      <c r="U53" s="36" t="s">
        <v>192</v>
      </c>
    </row>
    <row r="54" spans="1:21" ht="12" customHeight="1" x14ac:dyDescent="0.25">
      <c r="A54" s="171"/>
      <c r="B54" s="168" t="s">
        <v>193</v>
      </c>
      <c r="C54" s="174"/>
      <c r="D54" s="186"/>
      <c r="E54" s="38" t="s">
        <v>4</v>
      </c>
      <c r="F54" s="87"/>
      <c r="G54" s="178"/>
      <c r="H54" s="92"/>
      <c r="I54" s="93"/>
      <c r="J54" s="117">
        <f>H54+I54</f>
        <v>0</v>
      </c>
      <c r="K54" s="179"/>
      <c r="L54" s="92"/>
      <c r="M54" s="93"/>
      <c r="N54" s="118">
        <f>L54+M54</f>
        <v>0</v>
      </c>
      <c r="O54" s="179"/>
      <c r="P54" s="92"/>
      <c r="Q54" s="93"/>
      <c r="R54" s="118">
        <f>P54+Q54</f>
        <v>0</v>
      </c>
      <c r="S54" s="177"/>
      <c r="T54" s="96">
        <f>F54+J54+N54+R54</f>
        <v>0</v>
      </c>
    </row>
    <row r="55" spans="1:21" ht="12" customHeight="1" x14ac:dyDescent="0.25">
      <c r="A55" s="172"/>
      <c r="B55" s="169"/>
      <c r="C55" s="175"/>
      <c r="D55" s="187"/>
      <c r="E55" s="39" t="s">
        <v>88</v>
      </c>
      <c r="F55" s="87"/>
      <c r="G55" s="178"/>
      <c r="H55" s="92"/>
      <c r="I55" s="93"/>
      <c r="J55" s="117">
        <f t="shared" ref="J55:J56" si="48">H55+I55</f>
        <v>0</v>
      </c>
      <c r="K55" s="179"/>
      <c r="L55" s="92"/>
      <c r="M55" s="93"/>
      <c r="N55" s="118">
        <f t="shared" ref="N55:N56" si="49">L55+M55</f>
        <v>0</v>
      </c>
      <c r="O55" s="179"/>
      <c r="P55" s="92"/>
      <c r="Q55" s="93"/>
      <c r="R55" s="118">
        <f t="shared" ref="R55:R56" si="50">P55+Q55</f>
        <v>0</v>
      </c>
      <c r="S55" s="177"/>
      <c r="T55" s="96">
        <f t="shared" ref="T55:T56" si="51">F55+J55+N55+R55</f>
        <v>0</v>
      </c>
    </row>
    <row r="56" spans="1:21" ht="12" customHeight="1" x14ac:dyDescent="0.25">
      <c r="A56" s="173"/>
      <c r="B56" s="170"/>
      <c r="C56" s="176"/>
      <c r="D56" s="188"/>
      <c r="E56" s="40" t="s">
        <v>89</v>
      </c>
      <c r="F56" s="87"/>
      <c r="G56" s="178"/>
      <c r="H56" s="92"/>
      <c r="I56" s="93"/>
      <c r="J56" s="117">
        <f t="shared" si="48"/>
        <v>0</v>
      </c>
      <c r="K56" s="179"/>
      <c r="L56" s="92"/>
      <c r="M56" s="93"/>
      <c r="N56" s="118">
        <f t="shared" si="49"/>
        <v>0</v>
      </c>
      <c r="O56" s="179"/>
      <c r="P56" s="92"/>
      <c r="Q56" s="93"/>
      <c r="R56" s="118">
        <f t="shared" si="50"/>
        <v>0</v>
      </c>
      <c r="S56" s="177"/>
      <c r="T56" s="96">
        <f t="shared" si="51"/>
        <v>0</v>
      </c>
    </row>
    <row r="57" spans="1:21" s="36" customFormat="1" ht="12" customHeight="1" x14ac:dyDescent="0.25">
      <c r="A57" s="189"/>
      <c r="B57" s="190"/>
      <c r="C57" s="190"/>
      <c r="D57" s="191"/>
      <c r="E57" s="192"/>
      <c r="F57" s="193"/>
      <c r="G57" s="178"/>
      <c r="H57" s="183"/>
      <c r="I57" s="184"/>
      <c r="J57" s="185"/>
      <c r="K57" s="179"/>
      <c r="L57" s="183"/>
      <c r="M57" s="184"/>
      <c r="N57" s="185"/>
      <c r="O57" s="179"/>
      <c r="P57" s="183"/>
      <c r="Q57" s="184"/>
      <c r="R57" s="185"/>
      <c r="S57" s="177"/>
      <c r="T57" s="97">
        <f>SUM(T54:T56)</f>
        <v>0</v>
      </c>
      <c r="U57" s="36" t="s">
        <v>193</v>
      </c>
    </row>
    <row r="58" spans="1:21" ht="12" customHeight="1" x14ac:dyDescent="0.25">
      <c r="A58" s="171"/>
      <c r="B58" s="168" t="s">
        <v>194</v>
      </c>
      <c r="C58" s="174"/>
      <c r="D58" s="186"/>
      <c r="E58" s="38" t="s">
        <v>4</v>
      </c>
      <c r="F58" s="87"/>
      <c r="G58" s="178"/>
      <c r="H58" s="92"/>
      <c r="I58" s="93"/>
      <c r="J58" s="117">
        <f>H58+I58</f>
        <v>0</v>
      </c>
      <c r="K58" s="179"/>
      <c r="L58" s="92"/>
      <c r="M58" s="93"/>
      <c r="N58" s="118">
        <f>L58+M58</f>
        <v>0</v>
      </c>
      <c r="O58" s="179"/>
      <c r="P58" s="92"/>
      <c r="Q58" s="93"/>
      <c r="R58" s="118">
        <f>P58+Q58</f>
        <v>0</v>
      </c>
      <c r="S58" s="177"/>
      <c r="T58" s="96">
        <f>F58+J58+N58+R58</f>
        <v>0</v>
      </c>
    </row>
    <row r="59" spans="1:21" ht="12" customHeight="1" x14ac:dyDescent="0.25">
      <c r="A59" s="172"/>
      <c r="B59" s="169"/>
      <c r="C59" s="175"/>
      <c r="D59" s="187"/>
      <c r="E59" s="39" t="s">
        <v>88</v>
      </c>
      <c r="F59" s="87"/>
      <c r="G59" s="178"/>
      <c r="H59" s="92"/>
      <c r="I59" s="93"/>
      <c r="J59" s="117">
        <f t="shared" ref="J59:J60" si="52">H59+I59</f>
        <v>0</v>
      </c>
      <c r="K59" s="179"/>
      <c r="L59" s="92"/>
      <c r="M59" s="93"/>
      <c r="N59" s="118">
        <f t="shared" ref="N59:N60" si="53">L59+M59</f>
        <v>0</v>
      </c>
      <c r="O59" s="179"/>
      <c r="P59" s="92"/>
      <c r="Q59" s="93"/>
      <c r="R59" s="118">
        <f t="shared" ref="R59:R60" si="54">P59+Q59</f>
        <v>0</v>
      </c>
      <c r="S59" s="177"/>
      <c r="T59" s="96">
        <f t="shared" ref="T59:T60" si="55">F59+J59+N59+R59</f>
        <v>0</v>
      </c>
    </row>
    <row r="60" spans="1:21" ht="12" customHeight="1" x14ac:dyDescent="0.25">
      <c r="A60" s="173"/>
      <c r="B60" s="170"/>
      <c r="C60" s="176"/>
      <c r="D60" s="188"/>
      <c r="E60" s="40" t="s">
        <v>89</v>
      </c>
      <c r="F60" s="87"/>
      <c r="G60" s="178"/>
      <c r="H60" s="92"/>
      <c r="I60" s="93"/>
      <c r="J60" s="117">
        <f t="shared" si="52"/>
        <v>0</v>
      </c>
      <c r="K60" s="179"/>
      <c r="L60" s="92"/>
      <c r="M60" s="93"/>
      <c r="N60" s="118">
        <f t="shared" si="53"/>
        <v>0</v>
      </c>
      <c r="O60" s="179"/>
      <c r="P60" s="92"/>
      <c r="Q60" s="93"/>
      <c r="R60" s="118">
        <f t="shared" si="54"/>
        <v>0</v>
      </c>
      <c r="S60" s="177"/>
      <c r="T60" s="96">
        <f t="shared" si="55"/>
        <v>0</v>
      </c>
    </row>
    <row r="61" spans="1:21" ht="12" customHeight="1" x14ac:dyDescent="0.25">
      <c r="A61" s="108"/>
      <c r="B61" s="73"/>
      <c r="C61" s="109"/>
      <c r="D61" s="109"/>
      <c r="E61" s="107"/>
      <c r="F61" s="86"/>
      <c r="G61" s="178"/>
      <c r="H61" s="111"/>
      <c r="I61" s="112"/>
      <c r="J61" s="110"/>
      <c r="K61" s="179"/>
      <c r="L61" s="111"/>
      <c r="M61" s="112"/>
      <c r="N61" s="113"/>
      <c r="O61" s="179"/>
      <c r="P61" s="111"/>
      <c r="Q61" s="112"/>
      <c r="R61" s="113"/>
      <c r="S61" s="177"/>
      <c r="T61" s="114">
        <f>SUM(T58:T60)</f>
        <v>0</v>
      </c>
      <c r="U61" t="s">
        <v>194</v>
      </c>
    </row>
    <row r="62" spans="1:21" x14ac:dyDescent="0.25">
      <c r="A62" s="55" t="s">
        <v>26</v>
      </c>
      <c r="B62" s="2"/>
      <c r="C62" s="2"/>
      <c r="D62" s="2"/>
      <c r="E62" s="22"/>
      <c r="F62" s="88">
        <f>SUM(F6:F8,F10:F12,F14:F16,F18:F20,F22:F24,F26:F28,F30:F32,F34:F36,F38:F40,F42:F44,F46:F48,F50:F52,F54:F56,F58:F60)</f>
        <v>0</v>
      </c>
      <c r="G62" s="178"/>
      <c r="H62" s="94">
        <f>SUM(H6:H8,H10:H12,H14:H16,H18:H20,H22:H24,H26:H28,H30:H32,H34:H36,H38:H40,H42:H44,H46:H48,H50:H52,H54:H56,H58:H60)</f>
        <v>0</v>
      </c>
      <c r="I62" s="94">
        <f t="shared" ref="I62:J62" si="56">SUM(I6:I8,I10:I12,I14:I16,I18:I20,I22:I24,I26:I28,I30:I32,I34:I36,I38:I40,I42:I44,I46:I48,I50:I52,I54:I56,I58:I60)</f>
        <v>0</v>
      </c>
      <c r="J62" s="94">
        <f t="shared" si="56"/>
        <v>0</v>
      </c>
      <c r="K62" s="179"/>
      <c r="L62" s="94">
        <f>SUM(L6:L8,L10:L12,L14:L16,L18:L20,L22:L24,L26:L28,L30:L32,L34:L36,L38:L40,L42:L44,L46:L48,L50:L52,L54:L56,L58:L60)</f>
        <v>0</v>
      </c>
      <c r="M62" s="94">
        <f t="shared" ref="M62:N62" si="57">SUM(M6:M8,M10:M12,M14:M16,M18:M20,M22:M24,M26:M28,M30:M32,M34:M36,M38:M40,M42:M44,M46:M48,M50:M52,M54:M56,M58:M60)</f>
        <v>0</v>
      </c>
      <c r="N62" s="94">
        <f t="shared" si="57"/>
        <v>0</v>
      </c>
      <c r="O62" s="179"/>
      <c r="P62" s="94">
        <f>SUM(P6:P8,P10:P12,P14:P16,P18:P20,P22:P24,P26:P28,P30:P32,P34:P36,P38:P40,P42:P44,P46:P48,P50:P52,P54:P56,P58:P60)</f>
        <v>0</v>
      </c>
      <c r="Q62" s="94">
        <f t="shared" ref="Q62:R62" si="58">SUM(Q6:Q8,Q10:Q12,Q14:Q16,Q18:Q20,Q22:Q24,Q26:Q28,Q30:Q32,Q34:Q36,Q38:Q40,Q42:Q44,Q46:Q48,Q50:Q52,Q54:Q56,Q58:Q60)</f>
        <v>0</v>
      </c>
      <c r="R62" s="94">
        <f t="shared" si="58"/>
        <v>0</v>
      </c>
      <c r="S62" s="177"/>
      <c r="T62" s="115">
        <f>F62+J62+N62+R62</f>
        <v>0</v>
      </c>
    </row>
  </sheetData>
  <mergeCells count="131">
    <mergeCell ref="S2:S62"/>
    <mergeCell ref="H5:J5"/>
    <mergeCell ref="L5:N5"/>
    <mergeCell ref="P5:R5"/>
    <mergeCell ref="A6:A8"/>
    <mergeCell ref="B6:B8"/>
    <mergeCell ref="C6:C8"/>
    <mergeCell ref="D6:D8"/>
    <mergeCell ref="A9:D9"/>
    <mergeCell ref="E9:F9"/>
    <mergeCell ref="G2:G62"/>
    <mergeCell ref="H2:J2"/>
    <mergeCell ref="K2:K62"/>
    <mergeCell ref="L2:N2"/>
    <mergeCell ref="O2:O62"/>
    <mergeCell ref="P2:R2"/>
    <mergeCell ref="H9:J9"/>
    <mergeCell ref="L9:N9"/>
    <mergeCell ref="P9:R9"/>
    <mergeCell ref="H13:J13"/>
    <mergeCell ref="L13:N13"/>
    <mergeCell ref="P13:R13"/>
    <mergeCell ref="A14:A16"/>
    <mergeCell ref="B14:B16"/>
    <mergeCell ref="C14:C16"/>
    <mergeCell ref="D14:D16"/>
    <mergeCell ref="A10:A12"/>
    <mergeCell ref="B10:B12"/>
    <mergeCell ref="C10:C12"/>
    <mergeCell ref="D10:D12"/>
    <mergeCell ref="A13:D13"/>
    <mergeCell ref="E13:F13"/>
    <mergeCell ref="A17:D17"/>
    <mergeCell ref="E17:F17"/>
    <mergeCell ref="H17:J17"/>
    <mergeCell ref="L17:N17"/>
    <mergeCell ref="P17:R17"/>
    <mergeCell ref="A18:A20"/>
    <mergeCell ref="B18:B20"/>
    <mergeCell ref="C18:C20"/>
    <mergeCell ref="D18:D20"/>
    <mergeCell ref="A21:D21"/>
    <mergeCell ref="E21:F21"/>
    <mergeCell ref="H21:J21"/>
    <mergeCell ref="L21:N21"/>
    <mergeCell ref="P21:R21"/>
    <mergeCell ref="A22:A24"/>
    <mergeCell ref="B22:B24"/>
    <mergeCell ref="C22:C24"/>
    <mergeCell ref="D22:D24"/>
    <mergeCell ref="A25:D25"/>
    <mergeCell ref="E25:F25"/>
    <mergeCell ref="H25:J25"/>
    <mergeCell ref="L25:N25"/>
    <mergeCell ref="P25:R25"/>
    <mergeCell ref="A26:A28"/>
    <mergeCell ref="B26:B28"/>
    <mergeCell ref="C26:C28"/>
    <mergeCell ref="D26:D28"/>
    <mergeCell ref="A29:D29"/>
    <mergeCell ref="E29:F29"/>
    <mergeCell ref="H29:J29"/>
    <mergeCell ref="L29:N29"/>
    <mergeCell ref="P29:R29"/>
    <mergeCell ref="A30:A32"/>
    <mergeCell ref="B30:B32"/>
    <mergeCell ref="C30:C32"/>
    <mergeCell ref="D30:D32"/>
    <mergeCell ref="A33:D33"/>
    <mergeCell ref="E33:F33"/>
    <mergeCell ref="H33:J33"/>
    <mergeCell ref="L33:N33"/>
    <mergeCell ref="P33:R33"/>
    <mergeCell ref="A34:A36"/>
    <mergeCell ref="B34:B36"/>
    <mergeCell ref="C34:C36"/>
    <mergeCell ref="D34:D36"/>
    <mergeCell ref="A37:D37"/>
    <mergeCell ref="E37:F37"/>
    <mergeCell ref="H37:J37"/>
    <mergeCell ref="L37:N37"/>
    <mergeCell ref="P37:R37"/>
    <mergeCell ref="A38:A40"/>
    <mergeCell ref="B38:B40"/>
    <mergeCell ref="C38:C40"/>
    <mergeCell ref="D38:D40"/>
    <mergeCell ref="A41:D41"/>
    <mergeCell ref="E41:F41"/>
    <mergeCell ref="H41:J41"/>
    <mergeCell ref="L41:N41"/>
    <mergeCell ref="P41:R41"/>
    <mergeCell ref="A42:A44"/>
    <mergeCell ref="B42:B44"/>
    <mergeCell ref="C42:C44"/>
    <mergeCell ref="D42:D44"/>
    <mergeCell ref="A45:D45"/>
    <mergeCell ref="E45:F45"/>
    <mergeCell ref="H45:J45"/>
    <mergeCell ref="L45:N45"/>
    <mergeCell ref="P45:R45"/>
    <mergeCell ref="A46:A48"/>
    <mergeCell ref="B46:B48"/>
    <mergeCell ref="C46:C48"/>
    <mergeCell ref="D46:D48"/>
    <mergeCell ref="A49:D49"/>
    <mergeCell ref="E49:F49"/>
    <mergeCell ref="H49:J49"/>
    <mergeCell ref="L49:N49"/>
    <mergeCell ref="P49:R49"/>
    <mergeCell ref="E57:F57"/>
    <mergeCell ref="H57:J57"/>
    <mergeCell ref="L57:N57"/>
    <mergeCell ref="P57:R57"/>
    <mergeCell ref="A50:A52"/>
    <mergeCell ref="B50:B52"/>
    <mergeCell ref="C50:C52"/>
    <mergeCell ref="D50:D52"/>
    <mergeCell ref="A53:D53"/>
    <mergeCell ref="E53:F53"/>
    <mergeCell ref="H53:J53"/>
    <mergeCell ref="L53:N53"/>
    <mergeCell ref="P53:R53"/>
    <mergeCell ref="A58:A60"/>
    <mergeCell ref="B58:B60"/>
    <mergeCell ref="C58:C60"/>
    <mergeCell ref="D58:D60"/>
    <mergeCell ref="A54:A56"/>
    <mergeCell ref="B54:B56"/>
    <mergeCell ref="C54:C56"/>
    <mergeCell ref="D54:D56"/>
    <mergeCell ref="A57:D57"/>
  </mergeCells>
  <dataValidations count="2">
    <dataValidation type="list" allowBlank="1" showInputMessage="1" showErrorMessage="1" sqref="D6:D8 D10:D12 D14:D16 D18:D20 D22:D24 D26:D28 D30:D32 D34:D36 D38:D40 D42:D44 D46:D48 D50:D52 D54:D56 D58:D61">
      <formula1>"Short-Term (&lt;6 mos), Long-Term (&gt;6 mos)"</formula1>
    </dataValidation>
    <dataValidation type="list" allowBlank="1" showInputMessage="1" showErrorMessage="1" sqref="C54:C56 C6:C8 C50:C52 C10:C12 C14:C16 C18:C20 C22:C24 C26:C28 C30:C32 C34:C36 C38:C40 C42:C44 C46:C48 C58:C61">
      <formula1>"U.S. Based Training, In-Country Training, Third-Country Training"</formula1>
    </dataValidation>
  </dataValidations>
  <pageMargins left="0.7" right="0.7" top="0.75" bottom="0.75" header="0.3" footer="0.3"/>
  <pageSetup scale="48" orientation="landscape" r:id="rId1"/>
  <ignoredErrors>
    <ignoredError sqref="T61 T57 T53 T49 T45 T41 T33 T29 T25 T21 T17 T37 T13 T9" formula="1"/>
  </ignoredError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U62"/>
  <sheetViews>
    <sheetView zoomScale="85" zoomScaleNormal="85" workbookViewId="0">
      <selection activeCell="A6" sqref="A6:A8"/>
    </sheetView>
  </sheetViews>
  <sheetFormatPr defaultRowHeight="15" x14ac:dyDescent="0.25"/>
  <cols>
    <col min="1" max="1" width="24.7109375" bestFit="1" customWidth="1"/>
    <col min="2" max="2" width="15.85546875" customWidth="1"/>
    <col min="3" max="4" width="14.42578125" customWidth="1"/>
    <col min="5" max="5" width="10.85546875" bestFit="1" customWidth="1"/>
    <col min="6" max="6" width="13.7109375" style="83" customWidth="1"/>
    <col min="7" max="7" width="2.7109375" style="116" customWidth="1"/>
    <col min="8" max="10" width="13.7109375" style="83" customWidth="1"/>
    <col min="11" max="11" width="2.7109375" style="116" customWidth="1"/>
    <col min="12" max="14" width="13.7109375" style="83" customWidth="1"/>
    <col min="15" max="15" width="2.7109375" style="116" customWidth="1"/>
    <col min="16" max="18" width="13.7109375" style="83" customWidth="1"/>
    <col min="19" max="19" width="2.7109375" style="116" customWidth="1"/>
    <col min="20" max="20" width="13.7109375" style="83" customWidth="1"/>
  </cols>
  <sheetData>
    <row r="1" spans="1:21" ht="15.75" thickBot="1" x14ac:dyDescent="0.3">
      <c r="A1" s="34" t="s">
        <v>267</v>
      </c>
      <c r="B1" s="41"/>
      <c r="C1" s="41"/>
      <c r="D1" s="41"/>
      <c r="G1" s="83"/>
      <c r="K1" s="83"/>
      <c r="O1" s="83"/>
      <c r="S1" s="83"/>
    </row>
    <row r="2" spans="1:21" ht="15" customHeight="1" thickBot="1" x14ac:dyDescent="0.3">
      <c r="G2" s="178"/>
      <c r="H2" s="180" t="s">
        <v>39</v>
      </c>
      <c r="I2" s="181"/>
      <c r="J2" s="182"/>
      <c r="K2" s="179"/>
      <c r="L2" s="180" t="s">
        <v>40</v>
      </c>
      <c r="M2" s="181"/>
      <c r="N2" s="182"/>
      <c r="O2" s="179"/>
      <c r="P2" s="180" t="s">
        <v>41</v>
      </c>
      <c r="Q2" s="181"/>
      <c r="R2" s="182"/>
      <c r="S2" s="177"/>
    </row>
    <row r="3" spans="1:21" ht="30" x14ac:dyDescent="0.25">
      <c r="F3" s="84" t="s">
        <v>1</v>
      </c>
      <c r="G3" s="178"/>
      <c r="H3" s="17" t="s">
        <v>29</v>
      </c>
      <c r="I3" s="52" t="s">
        <v>30</v>
      </c>
      <c r="J3" s="49" t="s">
        <v>36</v>
      </c>
      <c r="K3" s="179"/>
      <c r="L3" s="17" t="s">
        <v>32</v>
      </c>
      <c r="M3" s="52" t="s">
        <v>33</v>
      </c>
      <c r="N3" s="49" t="s">
        <v>37</v>
      </c>
      <c r="O3" s="179"/>
      <c r="P3" s="17" t="s">
        <v>34</v>
      </c>
      <c r="Q3" s="52" t="s">
        <v>35</v>
      </c>
      <c r="R3" s="49" t="s">
        <v>38</v>
      </c>
      <c r="S3" s="177"/>
      <c r="T3" s="95" t="s">
        <v>22</v>
      </c>
    </row>
    <row r="4" spans="1:21" ht="6.95" customHeight="1" x14ac:dyDescent="0.25">
      <c r="F4" s="85"/>
      <c r="G4" s="178"/>
      <c r="H4" s="89"/>
      <c r="I4" s="90"/>
      <c r="J4" s="91"/>
      <c r="K4" s="179"/>
      <c r="L4" s="89"/>
      <c r="M4" s="90"/>
      <c r="N4" s="91"/>
      <c r="O4" s="179"/>
      <c r="P4" s="89"/>
      <c r="Q4" s="90"/>
      <c r="R4" s="91"/>
      <c r="S4" s="177"/>
      <c r="T4" s="85"/>
    </row>
    <row r="5" spans="1:21" ht="12.95" customHeight="1" x14ac:dyDescent="0.25">
      <c r="A5" s="119" t="s">
        <v>5</v>
      </c>
      <c r="B5" s="120" t="s">
        <v>95</v>
      </c>
      <c r="C5" s="120" t="s">
        <v>93</v>
      </c>
      <c r="D5" s="120" t="s">
        <v>94</v>
      </c>
      <c r="E5" s="19"/>
      <c r="F5" s="86"/>
      <c r="G5" s="178"/>
      <c r="H5" s="183"/>
      <c r="I5" s="184"/>
      <c r="J5" s="185"/>
      <c r="K5" s="179"/>
      <c r="L5" s="183"/>
      <c r="M5" s="184"/>
      <c r="N5" s="185"/>
      <c r="O5" s="179"/>
      <c r="P5" s="183"/>
      <c r="Q5" s="184"/>
      <c r="R5" s="185"/>
      <c r="S5" s="177"/>
      <c r="T5" s="86"/>
    </row>
    <row r="6" spans="1:21" ht="12" customHeight="1" x14ac:dyDescent="0.25">
      <c r="A6" s="171"/>
      <c r="B6" s="168" t="s">
        <v>221</v>
      </c>
      <c r="C6" s="174"/>
      <c r="D6" s="186"/>
      <c r="E6" s="38" t="s">
        <v>4</v>
      </c>
      <c r="F6" s="87"/>
      <c r="G6" s="178"/>
      <c r="H6" s="92"/>
      <c r="I6" s="93"/>
      <c r="J6" s="117">
        <f>H6+I6</f>
        <v>0</v>
      </c>
      <c r="K6" s="179"/>
      <c r="L6" s="92"/>
      <c r="M6" s="93"/>
      <c r="N6" s="118">
        <f>L6+M6</f>
        <v>0</v>
      </c>
      <c r="O6" s="179"/>
      <c r="P6" s="92"/>
      <c r="Q6" s="93"/>
      <c r="R6" s="118">
        <f>P6+Q6</f>
        <v>0</v>
      </c>
      <c r="S6" s="177"/>
      <c r="T6" s="96">
        <f>F6+J6+N6+R6</f>
        <v>0</v>
      </c>
    </row>
    <row r="7" spans="1:21" ht="12" customHeight="1" x14ac:dyDescent="0.25">
      <c r="A7" s="172"/>
      <c r="B7" s="169"/>
      <c r="C7" s="175"/>
      <c r="D7" s="187"/>
      <c r="E7" s="39" t="s">
        <v>88</v>
      </c>
      <c r="F7" s="87"/>
      <c r="G7" s="178"/>
      <c r="H7" s="92"/>
      <c r="I7" s="93"/>
      <c r="J7" s="117">
        <f t="shared" ref="J7:J8" si="0">H7+I7</f>
        <v>0</v>
      </c>
      <c r="K7" s="179"/>
      <c r="L7" s="92"/>
      <c r="M7" s="93"/>
      <c r="N7" s="118">
        <f t="shared" ref="N7:N8" si="1">L7+M7</f>
        <v>0</v>
      </c>
      <c r="O7" s="179"/>
      <c r="P7" s="92"/>
      <c r="Q7" s="93"/>
      <c r="R7" s="118">
        <f t="shared" ref="R7:R8" si="2">P7+Q7</f>
        <v>0</v>
      </c>
      <c r="S7" s="177"/>
      <c r="T7" s="96">
        <f t="shared" ref="T7:T8" si="3">F7+J7+N7+R7</f>
        <v>0</v>
      </c>
    </row>
    <row r="8" spans="1:21" ht="12" customHeight="1" x14ac:dyDescent="0.25">
      <c r="A8" s="173"/>
      <c r="B8" s="170"/>
      <c r="C8" s="176"/>
      <c r="D8" s="188"/>
      <c r="E8" s="40" t="s">
        <v>89</v>
      </c>
      <c r="F8" s="87"/>
      <c r="G8" s="178"/>
      <c r="H8" s="92"/>
      <c r="I8" s="93"/>
      <c r="J8" s="117">
        <f t="shared" si="0"/>
        <v>0</v>
      </c>
      <c r="K8" s="179"/>
      <c r="L8" s="92"/>
      <c r="M8" s="93"/>
      <c r="N8" s="118">
        <f t="shared" si="1"/>
        <v>0</v>
      </c>
      <c r="O8" s="179"/>
      <c r="P8" s="92"/>
      <c r="Q8" s="93"/>
      <c r="R8" s="118">
        <f t="shared" si="2"/>
        <v>0</v>
      </c>
      <c r="S8" s="177"/>
      <c r="T8" s="96">
        <f t="shared" si="3"/>
        <v>0</v>
      </c>
    </row>
    <row r="9" spans="1:21" ht="12" customHeight="1" x14ac:dyDescent="0.25">
      <c r="A9" s="189"/>
      <c r="B9" s="190"/>
      <c r="C9" s="190"/>
      <c r="D9" s="191"/>
      <c r="E9" s="192"/>
      <c r="F9" s="193"/>
      <c r="G9" s="178"/>
      <c r="H9" s="183"/>
      <c r="I9" s="184"/>
      <c r="J9" s="185"/>
      <c r="K9" s="179"/>
      <c r="L9" s="183"/>
      <c r="M9" s="184"/>
      <c r="N9" s="185"/>
      <c r="O9" s="179"/>
      <c r="P9" s="183"/>
      <c r="Q9" s="184"/>
      <c r="R9" s="185"/>
      <c r="S9" s="177"/>
      <c r="T9" s="97">
        <f>SUM(T6:T8)</f>
        <v>0</v>
      </c>
      <c r="U9" t="s">
        <v>221</v>
      </c>
    </row>
    <row r="10" spans="1:21" ht="12" customHeight="1" x14ac:dyDescent="0.25">
      <c r="A10" s="171"/>
      <c r="B10" s="168" t="s">
        <v>222</v>
      </c>
      <c r="C10" s="174"/>
      <c r="D10" s="186"/>
      <c r="E10" s="38" t="s">
        <v>4</v>
      </c>
      <c r="F10" s="87"/>
      <c r="G10" s="178"/>
      <c r="H10" s="92"/>
      <c r="I10" s="93"/>
      <c r="J10" s="117">
        <f>H10+I10</f>
        <v>0</v>
      </c>
      <c r="K10" s="179"/>
      <c r="L10" s="92"/>
      <c r="M10" s="93"/>
      <c r="N10" s="118">
        <f>L10+M10</f>
        <v>0</v>
      </c>
      <c r="O10" s="179"/>
      <c r="P10" s="92"/>
      <c r="Q10" s="93"/>
      <c r="R10" s="118">
        <f>P10+Q10</f>
        <v>0</v>
      </c>
      <c r="S10" s="177"/>
      <c r="T10" s="96">
        <f>F10+J10+N10+R10</f>
        <v>0</v>
      </c>
    </row>
    <row r="11" spans="1:21" ht="12" customHeight="1" x14ac:dyDescent="0.25">
      <c r="A11" s="172"/>
      <c r="B11" s="169"/>
      <c r="C11" s="175"/>
      <c r="D11" s="187"/>
      <c r="E11" s="39" t="s">
        <v>88</v>
      </c>
      <c r="F11" s="87"/>
      <c r="G11" s="178"/>
      <c r="H11" s="92"/>
      <c r="I11" s="93"/>
      <c r="J11" s="117">
        <f t="shared" ref="J11:J12" si="4">H11+I11</f>
        <v>0</v>
      </c>
      <c r="K11" s="179"/>
      <c r="L11" s="92"/>
      <c r="M11" s="93"/>
      <c r="N11" s="118">
        <f t="shared" ref="N11:N12" si="5">L11+M11</f>
        <v>0</v>
      </c>
      <c r="O11" s="179"/>
      <c r="P11" s="92"/>
      <c r="Q11" s="93"/>
      <c r="R11" s="118">
        <f t="shared" ref="R11:R12" si="6">P11+Q11</f>
        <v>0</v>
      </c>
      <c r="S11" s="177"/>
      <c r="T11" s="96">
        <f t="shared" ref="T11:T12" si="7">F11+J11+N11+R11</f>
        <v>0</v>
      </c>
    </row>
    <row r="12" spans="1:21" ht="12" customHeight="1" x14ac:dyDescent="0.25">
      <c r="A12" s="173"/>
      <c r="B12" s="170"/>
      <c r="C12" s="176"/>
      <c r="D12" s="188"/>
      <c r="E12" s="40" t="s">
        <v>89</v>
      </c>
      <c r="F12" s="87"/>
      <c r="G12" s="178"/>
      <c r="H12" s="92"/>
      <c r="I12" s="93"/>
      <c r="J12" s="117">
        <f t="shared" si="4"/>
        <v>0</v>
      </c>
      <c r="K12" s="179"/>
      <c r="L12" s="92"/>
      <c r="M12" s="93"/>
      <c r="N12" s="118">
        <f t="shared" si="5"/>
        <v>0</v>
      </c>
      <c r="O12" s="179"/>
      <c r="P12" s="92"/>
      <c r="Q12" s="93"/>
      <c r="R12" s="118">
        <f t="shared" si="6"/>
        <v>0</v>
      </c>
      <c r="S12" s="177"/>
      <c r="T12" s="96">
        <f t="shared" si="7"/>
        <v>0</v>
      </c>
    </row>
    <row r="13" spans="1:21" ht="12" customHeight="1" x14ac:dyDescent="0.25">
      <c r="A13" s="189"/>
      <c r="B13" s="190"/>
      <c r="C13" s="190"/>
      <c r="D13" s="191"/>
      <c r="E13" s="192"/>
      <c r="F13" s="193"/>
      <c r="G13" s="178"/>
      <c r="H13" s="183"/>
      <c r="I13" s="184"/>
      <c r="J13" s="185"/>
      <c r="K13" s="179"/>
      <c r="L13" s="183"/>
      <c r="M13" s="184"/>
      <c r="N13" s="185"/>
      <c r="O13" s="179"/>
      <c r="P13" s="183"/>
      <c r="Q13" s="184"/>
      <c r="R13" s="185"/>
      <c r="S13" s="177"/>
      <c r="T13" s="97">
        <f>SUM(T10:T12)</f>
        <v>0</v>
      </c>
      <c r="U13" t="s">
        <v>222</v>
      </c>
    </row>
    <row r="14" spans="1:21" ht="12" customHeight="1" x14ac:dyDescent="0.25">
      <c r="A14" s="171"/>
      <c r="B14" s="168" t="s">
        <v>223</v>
      </c>
      <c r="C14" s="174"/>
      <c r="D14" s="186"/>
      <c r="E14" s="38" t="s">
        <v>4</v>
      </c>
      <c r="F14" s="87"/>
      <c r="G14" s="178"/>
      <c r="H14" s="92"/>
      <c r="I14" s="93"/>
      <c r="J14" s="117">
        <f>H14+I14</f>
        <v>0</v>
      </c>
      <c r="K14" s="179"/>
      <c r="L14" s="92"/>
      <c r="M14" s="93"/>
      <c r="N14" s="118">
        <f>L14+M14</f>
        <v>0</v>
      </c>
      <c r="O14" s="179"/>
      <c r="P14" s="92"/>
      <c r="Q14" s="93"/>
      <c r="R14" s="118">
        <f>P14+Q14</f>
        <v>0</v>
      </c>
      <c r="S14" s="177"/>
      <c r="T14" s="106">
        <f>F14+J14+N14+R14</f>
        <v>0</v>
      </c>
    </row>
    <row r="15" spans="1:21" ht="12" customHeight="1" x14ac:dyDescent="0.25">
      <c r="A15" s="172"/>
      <c r="B15" s="169"/>
      <c r="C15" s="175"/>
      <c r="D15" s="187"/>
      <c r="E15" s="39" t="s">
        <v>88</v>
      </c>
      <c r="F15" s="87"/>
      <c r="G15" s="178"/>
      <c r="H15" s="92"/>
      <c r="I15" s="93"/>
      <c r="J15" s="117">
        <f t="shared" ref="J15:J16" si="8">H15+I15</f>
        <v>0</v>
      </c>
      <c r="K15" s="179"/>
      <c r="L15" s="92"/>
      <c r="M15" s="93"/>
      <c r="N15" s="118">
        <f t="shared" ref="N15:N16" si="9">L15+M15</f>
        <v>0</v>
      </c>
      <c r="O15" s="179"/>
      <c r="P15" s="92"/>
      <c r="Q15" s="93"/>
      <c r="R15" s="118">
        <f t="shared" ref="R15:R16" si="10">P15+Q15</f>
        <v>0</v>
      </c>
      <c r="S15" s="177"/>
      <c r="T15" s="106">
        <f t="shared" ref="T15:T16" si="11">F15+J15+N15+R15</f>
        <v>0</v>
      </c>
    </row>
    <row r="16" spans="1:21" ht="12" customHeight="1" x14ac:dyDescent="0.25">
      <c r="A16" s="173"/>
      <c r="B16" s="170"/>
      <c r="C16" s="176"/>
      <c r="D16" s="188"/>
      <c r="E16" s="40" t="s">
        <v>89</v>
      </c>
      <c r="F16" s="87"/>
      <c r="G16" s="178"/>
      <c r="H16" s="92"/>
      <c r="I16" s="93"/>
      <c r="J16" s="117">
        <f t="shared" si="8"/>
        <v>0</v>
      </c>
      <c r="K16" s="179"/>
      <c r="L16" s="92"/>
      <c r="M16" s="93"/>
      <c r="N16" s="118">
        <f t="shared" si="9"/>
        <v>0</v>
      </c>
      <c r="O16" s="179"/>
      <c r="P16" s="92"/>
      <c r="Q16" s="93"/>
      <c r="R16" s="118">
        <f t="shared" si="10"/>
        <v>0</v>
      </c>
      <c r="S16" s="177"/>
      <c r="T16" s="106">
        <f t="shared" si="11"/>
        <v>0</v>
      </c>
    </row>
    <row r="17" spans="1:21" s="36" customFormat="1" ht="12" customHeight="1" x14ac:dyDescent="0.25">
      <c r="A17" s="189"/>
      <c r="B17" s="190"/>
      <c r="C17" s="190"/>
      <c r="D17" s="191"/>
      <c r="E17" s="192"/>
      <c r="F17" s="193"/>
      <c r="G17" s="178"/>
      <c r="H17" s="183"/>
      <c r="I17" s="184"/>
      <c r="J17" s="185"/>
      <c r="K17" s="179"/>
      <c r="L17" s="183"/>
      <c r="M17" s="184"/>
      <c r="N17" s="185"/>
      <c r="O17" s="179"/>
      <c r="P17" s="183"/>
      <c r="Q17" s="184"/>
      <c r="R17" s="185"/>
      <c r="S17" s="177"/>
      <c r="T17" s="97">
        <f>SUM(T14:T16)</f>
        <v>0</v>
      </c>
      <c r="U17" s="36" t="s">
        <v>223</v>
      </c>
    </row>
    <row r="18" spans="1:21" ht="12" customHeight="1" x14ac:dyDescent="0.25">
      <c r="A18" s="171"/>
      <c r="B18" s="168" t="s">
        <v>224</v>
      </c>
      <c r="C18" s="174"/>
      <c r="D18" s="186"/>
      <c r="E18" s="38" t="s">
        <v>4</v>
      </c>
      <c r="F18" s="87"/>
      <c r="G18" s="178"/>
      <c r="H18" s="92"/>
      <c r="I18" s="93"/>
      <c r="J18" s="117">
        <f>H18+I18</f>
        <v>0</v>
      </c>
      <c r="K18" s="179"/>
      <c r="L18" s="92"/>
      <c r="M18" s="93"/>
      <c r="N18" s="118">
        <f>L18+M18</f>
        <v>0</v>
      </c>
      <c r="O18" s="179"/>
      <c r="P18" s="92"/>
      <c r="Q18" s="93"/>
      <c r="R18" s="118">
        <f>P18+Q18</f>
        <v>0</v>
      </c>
      <c r="S18" s="177"/>
      <c r="T18" s="96">
        <f>F18+J18+N18+R18</f>
        <v>0</v>
      </c>
    </row>
    <row r="19" spans="1:21" ht="12" customHeight="1" x14ac:dyDescent="0.25">
      <c r="A19" s="172"/>
      <c r="B19" s="169"/>
      <c r="C19" s="175"/>
      <c r="D19" s="187"/>
      <c r="E19" s="39" t="s">
        <v>88</v>
      </c>
      <c r="F19" s="87"/>
      <c r="G19" s="178"/>
      <c r="H19" s="92"/>
      <c r="I19" s="93"/>
      <c r="J19" s="117">
        <f t="shared" ref="J19:J20" si="12">H19+I19</f>
        <v>0</v>
      </c>
      <c r="K19" s="179"/>
      <c r="L19" s="92"/>
      <c r="M19" s="93"/>
      <c r="N19" s="118">
        <f t="shared" ref="N19:N20" si="13">L19+M19</f>
        <v>0</v>
      </c>
      <c r="O19" s="179"/>
      <c r="P19" s="92"/>
      <c r="Q19" s="93"/>
      <c r="R19" s="118">
        <f t="shared" ref="R19:R20" si="14">P19+Q19</f>
        <v>0</v>
      </c>
      <c r="S19" s="177"/>
      <c r="T19" s="96">
        <f t="shared" ref="T19:T20" si="15">F19+J19+N19+R19</f>
        <v>0</v>
      </c>
    </row>
    <row r="20" spans="1:21" ht="12" customHeight="1" x14ac:dyDescent="0.25">
      <c r="A20" s="173"/>
      <c r="B20" s="170"/>
      <c r="C20" s="176"/>
      <c r="D20" s="188"/>
      <c r="E20" s="40" t="s">
        <v>89</v>
      </c>
      <c r="F20" s="87"/>
      <c r="G20" s="178"/>
      <c r="H20" s="92"/>
      <c r="I20" s="93"/>
      <c r="J20" s="117">
        <f t="shared" si="12"/>
        <v>0</v>
      </c>
      <c r="K20" s="179"/>
      <c r="L20" s="92"/>
      <c r="M20" s="93"/>
      <c r="N20" s="118">
        <f t="shared" si="13"/>
        <v>0</v>
      </c>
      <c r="O20" s="179"/>
      <c r="P20" s="92"/>
      <c r="Q20" s="93"/>
      <c r="R20" s="118">
        <f t="shared" si="14"/>
        <v>0</v>
      </c>
      <c r="S20" s="177"/>
      <c r="T20" s="96">
        <f t="shared" si="15"/>
        <v>0</v>
      </c>
    </row>
    <row r="21" spans="1:21" s="36" customFormat="1" ht="12" customHeight="1" x14ac:dyDescent="0.25">
      <c r="A21" s="189"/>
      <c r="B21" s="190"/>
      <c r="C21" s="190"/>
      <c r="D21" s="191"/>
      <c r="E21" s="192"/>
      <c r="F21" s="193"/>
      <c r="G21" s="178"/>
      <c r="H21" s="183"/>
      <c r="I21" s="184"/>
      <c r="J21" s="185"/>
      <c r="K21" s="179"/>
      <c r="L21" s="183"/>
      <c r="M21" s="184"/>
      <c r="N21" s="185"/>
      <c r="O21" s="179"/>
      <c r="P21" s="183"/>
      <c r="Q21" s="184"/>
      <c r="R21" s="185"/>
      <c r="S21" s="177"/>
      <c r="T21" s="97">
        <f>SUM(T18:T20)</f>
        <v>0</v>
      </c>
      <c r="U21" s="36" t="s">
        <v>224</v>
      </c>
    </row>
    <row r="22" spans="1:21" ht="12" customHeight="1" x14ac:dyDescent="0.25">
      <c r="A22" s="171"/>
      <c r="B22" s="168" t="s">
        <v>225</v>
      </c>
      <c r="C22" s="174"/>
      <c r="D22" s="186"/>
      <c r="E22" s="38" t="s">
        <v>4</v>
      </c>
      <c r="F22" s="87"/>
      <c r="G22" s="178"/>
      <c r="H22" s="92"/>
      <c r="I22" s="93"/>
      <c r="J22" s="117">
        <f>H22+I22</f>
        <v>0</v>
      </c>
      <c r="K22" s="179"/>
      <c r="L22" s="92"/>
      <c r="M22" s="93"/>
      <c r="N22" s="118">
        <f>L22+M22</f>
        <v>0</v>
      </c>
      <c r="O22" s="179"/>
      <c r="P22" s="92"/>
      <c r="Q22" s="93"/>
      <c r="R22" s="118">
        <f>P22+Q22</f>
        <v>0</v>
      </c>
      <c r="S22" s="177"/>
      <c r="T22" s="96">
        <f>F22+J22+N22+R22</f>
        <v>0</v>
      </c>
    </row>
    <row r="23" spans="1:21" ht="12" customHeight="1" x14ac:dyDescent="0.25">
      <c r="A23" s="172"/>
      <c r="B23" s="169"/>
      <c r="C23" s="175"/>
      <c r="D23" s="187"/>
      <c r="E23" s="39" t="s">
        <v>88</v>
      </c>
      <c r="F23" s="87"/>
      <c r="G23" s="178"/>
      <c r="H23" s="92"/>
      <c r="I23" s="93"/>
      <c r="J23" s="117">
        <f t="shared" ref="J23:J24" si="16">H23+I23</f>
        <v>0</v>
      </c>
      <c r="K23" s="179"/>
      <c r="L23" s="92"/>
      <c r="M23" s="93"/>
      <c r="N23" s="118">
        <f t="shared" ref="N23:N24" si="17">L23+M23</f>
        <v>0</v>
      </c>
      <c r="O23" s="179"/>
      <c r="P23" s="92"/>
      <c r="Q23" s="93"/>
      <c r="R23" s="118">
        <f t="shared" ref="R23:R24" si="18">P23+Q23</f>
        <v>0</v>
      </c>
      <c r="S23" s="177"/>
      <c r="T23" s="96">
        <f t="shared" ref="T23:T24" si="19">F23+J23+N23+R23</f>
        <v>0</v>
      </c>
    </row>
    <row r="24" spans="1:21" ht="12" customHeight="1" x14ac:dyDescent="0.25">
      <c r="A24" s="173"/>
      <c r="B24" s="170"/>
      <c r="C24" s="176"/>
      <c r="D24" s="188"/>
      <c r="E24" s="40" t="s">
        <v>89</v>
      </c>
      <c r="F24" s="87"/>
      <c r="G24" s="178"/>
      <c r="H24" s="92"/>
      <c r="I24" s="93"/>
      <c r="J24" s="117">
        <f t="shared" si="16"/>
        <v>0</v>
      </c>
      <c r="K24" s="179"/>
      <c r="L24" s="92"/>
      <c r="M24" s="93"/>
      <c r="N24" s="118">
        <f t="shared" si="17"/>
        <v>0</v>
      </c>
      <c r="O24" s="179"/>
      <c r="P24" s="92"/>
      <c r="Q24" s="93"/>
      <c r="R24" s="118">
        <f t="shared" si="18"/>
        <v>0</v>
      </c>
      <c r="S24" s="177"/>
      <c r="T24" s="96">
        <f t="shared" si="19"/>
        <v>0</v>
      </c>
    </row>
    <row r="25" spans="1:21" s="36" customFormat="1" ht="12" customHeight="1" x14ac:dyDescent="0.25">
      <c r="A25" s="189"/>
      <c r="B25" s="190"/>
      <c r="C25" s="190"/>
      <c r="D25" s="191"/>
      <c r="E25" s="192"/>
      <c r="F25" s="193"/>
      <c r="G25" s="178"/>
      <c r="H25" s="183"/>
      <c r="I25" s="184"/>
      <c r="J25" s="185"/>
      <c r="K25" s="179"/>
      <c r="L25" s="183"/>
      <c r="M25" s="184"/>
      <c r="N25" s="185"/>
      <c r="O25" s="179"/>
      <c r="P25" s="183"/>
      <c r="Q25" s="184"/>
      <c r="R25" s="185"/>
      <c r="S25" s="177"/>
      <c r="T25" s="97">
        <f>SUM(T22:T24)</f>
        <v>0</v>
      </c>
      <c r="U25" s="36" t="s">
        <v>225</v>
      </c>
    </row>
    <row r="26" spans="1:21" ht="12" customHeight="1" x14ac:dyDescent="0.25">
      <c r="A26" s="171"/>
      <c r="B26" s="168" t="s">
        <v>226</v>
      </c>
      <c r="C26" s="174"/>
      <c r="D26" s="186"/>
      <c r="E26" s="38" t="s">
        <v>4</v>
      </c>
      <c r="F26" s="87"/>
      <c r="G26" s="178"/>
      <c r="H26" s="92"/>
      <c r="I26" s="93"/>
      <c r="J26" s="117">
        <f>H26+I26</f>
        <v>0</v>
      </c>
      <c r="K26" s="179"/>
      <c r="L26" s="92"/>
      <c r="M26" s="93"/>
      <c r="N26" s="118">
        <f>L26+M26</f>
        <v>0</v>
      </c>
      <c r="O26" s="179"/>
      <c r="P26" s="92"/>
      <c r="Q26" s="93"/>
      <c r="R26" s="118">
        <f>P26+Q26</f>
        <v>0</v>
      </c>
      <c r="S26" s="177"/>
      <c r="T26" s="96">
        <f>F26+J26+N26+R26</f>
        <v>0</v>
      </c>
    </row>
    <row r="27" spans="1:21" ht="12" customHeight="1" x14ac:dyDescent="0.25">
      <c r="A27" s="172"/>
      <c r="B27" s="169"/>
      <c r="C27" s="175"/>
      <c r="D27" s="187"/>
      <c r="E27" s="39" t="s">
        <v>88</v>
      </c>
      <c r="F27" s="87"/>
      <c r="G27" s="178"/>
      <c r="H27" s="92"/>
      <c r="I27" s="93"/>
      <c r="J27" s="117">
        <f t="shared" ref="J27:J28" si="20">H27+I27</f>
        <v>0</v>
      </c>
      <c r="K27" s="179"/>
      <c r="L27" s="92"/>
      <c r="M27" s="93"/>
      <c r="N27" s="118">
        <f t="shared" ref="N27:N28" si="21">L27+M27</f>
        <v>0</v>
      </c>
      <c r="O27" s="179"/>
      <c r="P27" s="92"/>
      <c r="Q27" s="93"/>
      <c r="R27" s="118">
        <f t="shared" ref="R27:R28" si="22">P27+Q27</f>
        <v>0</v>
      </c>
      <c r="S27" s="177"/>
      <c r="T27" s="96">
        <f t="shared" ref="T27:T28" si="23">F27+J27+N27+R27</f>
        <v>0</v>
      </c>
    </row>
    <row r="28" spans="1:21" ht="12" customHeight="1" x14ac:dyDescent="0.25">
      <c r="A28" s="173"/>
      <c r="B28" s="170"/>
      <c r="C28" s="176"/>
      <c r="D28" s="188"/>
      <c r="E28" s="40" t="s">
        <v>89</v>
      </c>
      <c r="F28" s="87"/>
      <c r="G28" s="178"/>
      <c r="H28" s="92"/>
      <c r="I28" s="93"/>
      <c r="J28" s="117">
        <f t="shared" si="20"/>
        <v>0</v>
      </c>
      <c r="K28" s="179"/>
      <c r="L28" s="92"/>
      <c r="M28" s="93"/>
      <c r="N28" s="118">
        <f t="shared" si="21"/>
        <v>0</v>
      </c>
      <c r="O28" s="179"/>
      <c r="P28" s="92"/>
      <c r="Q28" s="93"/>
      <c r="R28" s="118">
        <f t="shared" si="22"/>
        <v>0</v>
      </c>
      <c r="S28" s="177"/>
      <c r="T28" s="96">
        <f t="shared" si="23"/>
        <v>0</v>
      </c>
    </row>
    <row r="29" spans="1:21" s="36" customFormat="1" ht="12" customHeight="1" x14ac:dyDescent="0.25">
      <c r="A29" s="189"/>
      <c r="B29" s="190"/>
      <c r="C29" s="190"/>
      <c r="D29" s="191"/>
      <c r="E29" s="192"/>
      <c r="F29" s="193"/>
      <c r="G29" s="178"/>
      <c r="H29" s="183"/>
      <c r="I29" s="184"/>
      <c r="J29" s="185"/>
      <c r="K29" s="179"/>
      <c r="L29" s="183"/>
      <c r="M29" s="184"/>
      <c r="N29" s="185"/>
      <c r="O29" s="179"/>
      <c r="P29" s="183"/>
      <c r="Q29" s="184"/>
      <c r="R29" s="185"/>
      <c r="S29" s="177"/>
      <c r="T29" s="97">
        <f>SUM(T26:T28)</f>
        <v>0</v>
      </c>
      <c r="U29" s="36" t="s">
        <v>226</v>
      </c>
    </row>
    <row r="30" spans="1:21" ht="12" customHeight="1" x14ac:dyDescent="0.25">
      <c r="A30" s="171"/>
      <c r="B30" s="168" t="s">
        <v>227</v>
      </c>
      <c r="C30" s="174"/>
      <c r="D30" s="186"/>
      <c r="E30" s="38" t="s">
        <v>4</v>
      </c>
      <c r="F30" s="87"/>
      <c r="G30" s="178"/>
      <c r="H30" s="92"/>
      <c r="I30" s="93"/>
      <c r="J30" s="117">
        <f>H30+I30</f>
        <v>0</v>
      </c>
      <c r="K30" s="179"/>
      <c r="L30" s="92"/>
      <c r="M30" s="93"/>
      <c r="N30" s="118">
        <f>L30+M30</f>
        <v>0</v>
      </c>
      <c r="O30" s="179"/>
      <c r="P30" s="92"/>
      <c r="Q30" s="93"/>
      <c r="R30" s="118">
        <f>P30+Q30</f>
        <v>0</v>
      </c>
      <c r="S30" s="177"/>
      <c r="T30" s="96">
        <f>F30+J30+N30+R30</f>
        <v>0</v>
      </c>
    </row>
    <row r="31" spans="1:21" ht="12" customHeight="1" x14ac:dyDescent="0.25">
      <c r="A31" s="172"/>
      <c r="B31" s="169"/>
      <c r="C31" s="175"/>
      <c r="D31" s="187"/>
      <c r="E31" s="39" t="s">
        <v>88</v>
      </c>
      <c r="F31" s="87"/>
      <c r="G31" s="178"/>
      <c r="H31" s="92"/>
      <c r="I31" s="93"/>
      <c r="J31" s="117">
        <f t="shared" ref="J31:J32" si="24">H31+I31</f>
        <v>0</v>
      </c>
      <c r="K31" s="179"/>
      <c r="L31" s="92"/>
      <c r="M31" s="93"/>
      <c r="N31" s="118">
        <f t="shared" ref="N31:N32" si="25">L31+M31</f>
        <v>0</v>
      </c>
      <c r="O31" s="179"/>
      <c r="P31" s="92"/>
      <c r="Q31" s="93"/>
      <c r="R31" s="118">
        <f t="shared" ref="R31:R32" si="26">P31+Q31</f>
        <v>0</v>
      </c>
      <c r="S31" s="177"/>
      <c r="T31" s="96">
        <f t="shared" ref="T31:T32" si="27">F31+J31+N31+R31</f>
        <v>0</v>
      </c>
    </row>
    <row r="32" spans="1:21" ht="12" customHeight="1" x14ac:dyDescent="0.25">
      <c r="A32" s="173"/>
      <c r="B32" s="170"/>
      <c r="C32" s="176"/>
      <c r="D32" s="188"/>
      <c r="E32" s="40" t="s">
        <v>89</v>
      </c>
      <c r="F32" s="87"/>
      <c r="G32" s="178"/>
      <c r="H32" s="92"/>
      <c r="I32" s="93"/>
      <c r="J32" s="117">
        <f t="shared" si="24"/>
        <v>0</v>
      </c>
      <c r="K32" s="179"/>
      <c r="L32" s="92"/>
      <c r="M32" s="93"/>
      <c r="N32" s="118">
        <f t="shared" si="25"/>
        <v>0</v>
      </c>
      <c r="O32" s="179"/>
      <c r="P32" s="92"/>
      <c r="Q32" s="93"/>
      <c r="R32" s="118">
        <f t="shared" si="26"/>
        <v>0</v>
      </c>
      <c r="S32" s="177"/>
      <c r="T32" s="96">
        <f t="shared" si="27"/>
        <v>0</v>
      </c>
    </row>
    <row r="33" spans="1:21" s="36" customFormat="1" ht="12" customHeight="1" x14ac:dyDescent="0.25">
      <c r="A33" s="189"/>
      <c r="B33" s="190"/>
      <c r="C33" s="190"/>
      <c r="D33" s="191"/>
      <c r="E33" s="192"/>
      <c r="F33" s="193"/>
      <c r="G33" s="178"/>
      <c r="H33" s="183"/>
      <c r="I33" s="184"/>
      <c r="J33" s="185"/>
      <c r="K33" s="179"/>
      <c r="L33" s="183"/>
      <c r="M33" s="184"/>
      <c r="N33" s="185"/>
      <c r="O33" s="179"/>
      <c r="P33" s="183"/>
      <c r="Q33" s="184"/>
      <c r="R33" s="185"/>
      <c r="S33" s="177"/>
      <c r="T33" s="97">
        <f>SUM(T30:T32)</f>
        <v>0</v>
      </c>
      <c r="U33" s="36" t="s">
        <v>227</v>
      </c>
    </row>
    <row r="34" spans="1:21" ht="12" customHeight="1" x14ac:dyDescent="0.25">
      <c r="A34" s="171"/>
      <c r="B34" s="168" t="s">
        <v>228</v>
      </c>
      <c r="C34" s="174"/>
      <c r="D34" s="186"/>
      <c r="E34" s="38" t="s">
        <v>4</v>
      </c>
      <c r="F34" s="87"/>
      <c r="G34" s="178"/>
      <c r="H34" s="92"/>
      <c r="I34" s="93"/>
      <c r="J34" s="117">
        <f>H34+I34</f>
        <v>0</v>
      </c>
      <c r="K34" s="179"/>
      <c r="L34" s="92"/>
      <c r="M34" s="93"/>
      <c r="N34" s="118">
        <f>L34+M34</f>
        <v>0</v>
      </c>
      <c r="O34" s="179"/>
      <c r="P34" s="92"/>
      <c r="Q34" s="93"/>
      <c r="R34" s="118">
        <f>P34+Q34</f>
        <v>0</v>
      </c>
      <c r="S34" s="177"/>
      <c r="T34" s="96">
        <f>F34+J34+N34+R34</f>
        <v>0</v>
      </c>
    </row>
    <row r="35" spans="1:21" ht="12" customHeight="1" x14ac:dyDescent="0.25">
      <c r="A35" s="172"/>
      <c r="B35" s="169"/>
      <c r="C35" s="175"/>
      <c r="D35" s="187"/>
      <c r="E35" s="39" t="s">
        <v>88</v>
      </c>
      <c r="F35" s="87"/>
      <c r="G35" s="178"/>
      <c r="H35" s="92"/>
      <c r="I35" s="93"/>
      <c r="J35" s="117">
        <f t="shared" ref="J35:J36" si="28">H35+I35</f>
        <v>0</v>
      </c>
      <c r="K35" s="179"/>
      <c r="L35" s="92"/>
      <c r="M35" s="93"/>
      <c r="N35" s="118">
        <f t="shared" ref="N35:N36" si="29">L35+M35</f>
        <v>0</v>
      </c>
      <c r="O35" s="179"/>
      <c r="P35" s="92"/>
      <c r="Q35" s="93"/>
      <c r="R35" s="118">
        <f t="shared" ref="R35:R36" si="30">P35+Q35</f>
        <v>0</v>
      </c>
      <c r="S35" s="177"/>
      <c r="T35" s="96">
        <f t="shared" ref="T35:T36" si="31">F35+J35+N35+R35</f>
        <v>0</v>
      </c>
    </row>
    <row r="36" spans="1:21" ht="12" customHeight="1" x14ac:dyDescent="0.25">
      <c r="A36" s="173"/>
      <c r="B36" s="170"/>
      <c r="C36" s="176"/>
      <c r="D36" s="188"/>
      <c r="E36" s="40" t="s">
        <v>89</v>
      </c>
      <c r="F36" s="87"/>
      <c r="G36" s="178"/>
      <c r="H36" s="92"/>
      <c r="I36" s="93"/>
      <c r="J36" s="117">
        <f t="shared" si="28"/>
        <v>0</v>
      </c>
      <c r="K36" s="179"/>
      <c r="L36" s="92"/>
      <c r="M36" s="93"/>
      <c r="N36" s="118">
        <f t="shared" si="29"/>
        <v>0</v>
      </c>
      <c r="O36" s="179"/>
      <c r="P36" s="92"/>
      <c r="Q36" s="93"/>
      <c r="R36" s="118">
        <f t="shared" si="30"/>
        <v>0</v>
      </c>
      <c r="S36" s="177"/>
      <c r="T36" s="96">
        <f t="shared" si="31"/>
        <v>0</v>
      </c>
    </row>
    <row r="37" spans="1:21" s="36" customFormat="1" ht="12" customHeight="1" x14ac:dyDescent="0.25">
      <c r="A37" s="189"/>
      <c r="B37" s="190"/>
      <c r="C37" s="190"/>
      <c r="D37" s="191"/>
      <c r="E37" s="192"/>
      <c r="F37" s="193"/>
      <c r="G37" s="178"/>
      <c r="H37" s="183"/>
      <c r="I37" s="184"/>
      <c r="J37" s="185"/>
      <c r="K37" s="179"/>
      <c r="L37" s="183"/>
      <c r="M37" s="184"/>
      <c r="N37" s="185"/>
      <c r="O37" s="179"/>
      <c r="P37" s="183"/>
      <c r="Q37" s="184"/>
      <c r="R37" s="185"/>
      <c r="S37" s="177"/>
      <c r="T37" s="97">
        <f>SUM(T34:T36)</f>
        <v>0</v>
      </c>
      <c r="U37" s="36" t="s">
        <v>228</v>
      </c>
    </row>
    <row r="38" spans="1:21" ht="12" customHeight="1" x14ac:dyDescent="0.25">
      <c r="A38" s="171"/>
      <c r="B38" s="168" t="s">
        <v>229</v>
      </c>
      <c r="C38" s="174"/>
      <c r="D38" s="186"/>
      <c r="E38" s="38" t="s">
        <v>4</v>
      </c>
      <c r="F38" s="87"/>
      <c r="G38" s="178"/>
      <c r="H38" s="92"/>
      <c r="I38" s="93"/>
      <c r="J38" s="117">
        <f>H38+I38</f>
        <v>0</v>
      </c>
      <c r="K38" s="179"/>
      <c r="L38" s="92"/>
      <c r="M38" s="93"/>
      <c r="N38" s="118">
        <f>L38+M38</f>
        <v>0</v>
      </c>
      <c r="O38" s="179"/>
      <c r="P38" s="92"/>
      <c r="Q38" s="93"/>
      <c r="R38" s="118">
        <f>P38+Q38</f>
        <v>0</v>
      </c>
      <c r="S38" s="177"/>
      <c r="T38" s="96">
        <f>F38+J38+N38+R38</f>
        <v>0</v>
      </c>
    </row>
    <row r="39" spans="1:21" ht="12" customHeight="1" x14ac:dyDescent="0.25">
      <c r="A39" s="172"/>
      <c r="B39" s="169"/>
      <c r="C39" s="175"/>
      <c r="D39" s="187"/>
      <c r="E39" s="39" t="s">
        <v>88</v>
      </c>
      <c r="F39" s="87"/>
      <c r="G39" s="178"/>
      <c r="H39" s="92"/>
      <c r="I39" s="93"/>
      <c r="J39" s="117">
        <f t="shared" ref="J39:J40" si="32">H39+I39</f>
        <v>0</v>
      </c>
      <c r="K39" s="179"/>
      <c r="L39" s="92"/>
      <c r="M39" s="93"/>
      <c r="N39" s="118">
        <f t="shared" ref="N39:N40" si="33">L39+M39</f>
        <v>0</v>
      </c>
      <c r="O39" s="179"/>
      <c r="P39" s="92"/>
      <c r="Q39" s="93"/>
      <c r="R39" s="118">
        <f t="shared" ref="R39:R40" si="34">P39+Q39</f>
        <v>0</v>
      </c>
      <c r="S39" s="177"/>
      <c r="T39" s="96">
        <f t="shared" ref="T39:T40" si="35">F39+J39+N39+R39</f>
        <v>0</v>
      </c>
    </row>
    <row r="40" spans="1:21" ht="12" customHeight="1" x14ac:dyDescent="0.25">
      <c r="A40" s="173"/>
      <c r="B40" s="170"/>
      <c r="C40" s="176"/>
      <c r="D40" s="188"/>
      <c r="E40" s="40" t="s">
        <v>89</v>
      </c>
      <c r="F40" s="87"/>
      <c r="G40" s="178"/>
      <c r="H40" s="92"/>
      <c r="I40" s="93"/>
      <c r="J40" s="117">
        <f t="shared" si="32"/>
        <v>0</v>
      </c>
      <c r="K40" s="179"/>
      <c r="L40" s="92"/>
      <c r="M40" s="93"/>
      <c r="N40" s="118">
        <f t="shared" si="33"/>
        <v>0</v>
      </c>
      <c r="O40" s="179"/>
      <c r="P40" s="92"/>
      <c r="Q40" s="93"/>
      <c r="R40" s="118">
        <f t="shared" si="34"/>
        <v>0</v>
      </c>
      <c r="S40" s="177"/>
      <c r="T40" s="96">
        <f t="shared" si="35"/>
        <v>0</v>
      </c>
    </row>
    <row r="41" spans="1:21" s="36" customFormat="1" ht="12" customHeight="1" x14ac:dyDescent="0.25">
      <c r="A41" s="189"/>
      <c r="B41" s="190"/>
      <c r="C41" s="190"/>
      <c r="D41" s="191"/>
      <c r="E41" s="192"/>
      <c r="F41" s="193"/>
      <c r="G41" s="178"/>
      <c r="H41" s="183"/>
      <c r="I41" s="184"/>
      <c r="J41" s="185"/>
      <c r="K41" s="179"/>
      <c r="L41" s="183"/>
      <c r="M41" s="184"/>
      <c r="N41" s="185"/>
      <c r="O41" s="179"/>
      <c r="P41" s="183"/>
      <c r="Q41" s="184"/>
      <c r="R41" s="185"/>
      <c r="S41" s="177"/>
      <c r="T41" s="97">
        <f>SUM(T38:T40)</f>
        <v>0</v>
      </c>
      <c r="U41" s="36" t="s">
        <v>229</v>
      </c>
    </row>
    <row r="42" spans="1:21" ht="12" customHeight="1" x14ac:dyDescent="0.25">
      <c r="A42" s="171"/>
      <c r="B42" s="168" t="s">
        <v>230</v>
      </c>
      <c r="C42" s="174"/>
      <c r="D42" s="186"/>
      <c r="E42" s="38" t="s">
        <v>4</v>
      </c>
      <c r="F42" s="87"/>
      <c r="G42" s="178"/>
      <c r="H42" s="92"/>
      <c r="I42" s="93"/>
      <c r="J42" s="117">
        <f>H42+I42</f>
        <v>0</v>
      </c>
      <c r="K42" s="179"/>
      <c r="L42" s="92"/>
      <c r="M42" s="93"/>
      <c r="N42" s="118">
        <f>L42+M42</f>
        <v>0</v>
      </c>
      <c r="O42" s="179"/>
      <c r="P42" s="92"/>
      <c r="Q42" s="93"/>
      <c r="R42" s="118">
        <f>P42+Q42</f>
        <v>0</v>
      </c>
      <c r="S42" s="177"/>
      <c r="T42" s="96">
        <f>F42+J42+N42+R42</f>
        <v>0</v>
      </c>
    </row>
    <row r="43" spans="1:21" ht="12" customHeight="1" x14ac:dyDescent="0.25">
      <c r="A43" s="172"/>
      <c r="B43" s="169"/>
      <c r="C43" s="175"/>
      <c r="D43" s="187"/>
      <c r="E43" s="39" t="s">
        <v>88</v>
      </c>
      <c r="F43" s="87"/>
      <c r="G43" s="178"/>
      <c r="H43" s="92"/>
      <c r="I43" s="93"/>
      <c r="J43" s="117">
        <f t="shared" ref="J43:J44" si="36">H43+I43</f>
        <v>0</v>
      </c>
      <c r="K43" s="179"/>
      <c r="L43" s="92"/>
      <c r="M43" s="93"/>
      <c r="N43" s="118">
        <f t="shared" ref="N43:N44" si="37">L43+M43</f>
        <v>0</v>
      </c>
      <c r="O43" s="179"/>
      <c r="P43" s="92"/>
      <c r="Q43" s="93"/>
      <c r="R43" s="118">
        <f t="shared" ref="R43:R44" si="38">P43+Q43</f>
        <v>0</v>
      </c>
      <c r="S43" s="177"/>
      <c r="T43" s="96">
        <f t="shared" ref="T43:T44" si="39">F43+J43+N43+R43</f>
        <v>0</v>
      </c>
    </row>
    <row r="44" spans="1:21" ht="12" customHeight="1" x14ac:dyDescent="0.25">
      <c r="A44" s="173"/>
      <c r="B44" s="170"/>
      <c r="C44" s="176"/>
      <c r="D44" s="188"/>
      <c r="E44" s="40" t="s">
        <v>89</v>
      </c>
      <c r="F44" s="87"/>
      <c r="G44" s="178"/>
      <c r="H44" s="92"/>
      <c r="I44" s="93"/>
      <c r="J44" s="117">
        <f t="shared" si="36"/>
        <v>0</v>
      </c>
      <c r="K44" s="179"/>
      <c r="L44" s="92"/>
      <c r="M44" s="93"/>
      <c r="N44" s="118">
        <f t="shared" si="37"/>
        <v>0</v>
      </c>
      <c r="O44" s="179"/>
      <c r="P44" s="92"/>
      <c r="Q44" s="93"/>
      <c r="R44" s="118">
        <f t="shared" si="38"/>
        <v>0</v>
      </c>
      <c r="S44" s="177"/>
      <c r="T44" s="96">
        <f t="shared" si="39"/>
        <v>0</v>
      </c>
    </row>
    <row r="45" spans="1:21" s="36" customFormat="1" ht="12" customHeight="1" x14ac:dyDescent="0.25">
      <c r="A45" s="189"/>
      <c r="B45" s="190"/>
      <c r="C45" s="190"/>
      <c r="D45" s="191"/>
      <c r="E45" s="192"/>
      <c r="F45" s="193"/>
      <c r="G45" s="178"/>
      <c r="H45" s="183"/>
      <c r="I45" s="184"/>
      <c r="J45" s="185"/>
      <c r="K45" s="179"/>
      <c r="L45" s="183"/>
      <c r="M45" s="184"/>
      <c r="N45" s="185"/>
      <c r="O45" s="179"/>
      <c r="P45" s="183"/>
      <c r="Q45" s="184"/>
      <c r="R45" s="185"/>
      <c r="S45" s="177"/>
      <c r="T45" s="97">
        <f>SUM(T42:T44)</f>
        <v>0</v>
      </c>
      <c r="U45" s="36" t="s">
        <v>230</v>
      </c>
    </row>
    <row r="46" spans="1:21" ht="12" customHeight="1" x14ac:dyDescent="0.25">
      <c r="A46" s="171"/>
      <c r="B46" s="168" t="s">
        <v>231</v>
      </c>
      <c r="C46" s="174"/>
      <c r="D46" s="186"/>
      <c r="E46" s="38" t="s">
        <v>4</v>
      </c>
      <c r="F46" s="87"/>
      <c r="G46" s="178"/>
      <c r="H46" s="92"/>
      <c r="I46" s="93"/>
      <c r="J46" s="117">
        <f>H46+I46</f>
        <v>0</v>
      </c>
      <c r="K46" s="179"/>
      <c r="L46" s="92"/>
      <c r="M46" s="93"/>
      <c r="N46" s="118">
        <f>L46+M46</f>
        <v>0</v>
      </c>
      <c r="O46" s="179"/>
      <c r="P46" s="92"/>
      <c r="Q46" s="93"/>
      <c r="R46" s="118">
        <f>P46+Q46</f>
        <v>0</v>
      </c>
      <c r="S46" s="177"/>
      <c r="T46" s="96">
        <f>F46+J46+N46+R46</f>
        <v>0</v>
      </c>
    </row>
    <row r="47" spans="1:21" ht="12" customHeight="1" x14ac:dyDescent="0.25">
      <c r="A47" s="172"/>
      <c r="B47" s="169"/>
      <c r="C47" s="175"/>
      <c r="D47" s="187"/>
      <c r="E47" s="39" t="s">
        <v>88</v>
      </c>
      <c r="F47" s="87"/>
      <c r="G47" s="178"/>
      <c r="H47" s="92"/>
      <c r="I47" s="93"/>
      <c r="J47" s="117">
        <f t="shared" ref="J47:J48" si="40">H47+I47</f>
        <v>0</v>
      </c>
      <c r="K47" s="179"/>
      <c r="L47" s="92"/>
      <c r="M47" s="93"/>
      <c r="N47" s="118">
        <f t="shared" ref="N47:N48" si="41">L47+M47</f>
        <v>0</v>
      </c>
      <c r="O47" s="179"/>
      <c r="P47" s="92"/>
      <c r="Q47" s="93"/>
      <c r="R47" s="118">
        <f t="shared" ref="R47:R48" si="42">P47+Q47</f>
        <v>0</v>
      </c>
      <c r="S47" s="177"/>
      <c r="T47" s="96">
        <f t="shared" ref="T47:T48" si="43">F47+J47+N47+R47</f>
        <v>0</v>
      </c>
    </row>
    <row r="48" spans="1:21" ht="12" customHeight="1" x14ac:dyDescent="0.25">
      <c r="A48" s="173"/>
      <c r="B48" s="170"/>
      <c r="C48" s="176"/>
      <c r="D48" s="188"/>
      <c r="E48" s="40" t="s">
        <v>89</v>
      </c>
      <c r="F48" s="87"/>
      <c r="G48" s="178"/>
      <c r="H48" s="92"/>
      <c r="I48" s="93"/>
      <c r="J48" s="117">
        <f t="shared" si="40"/>
        <v>0</v>
      </c>
      <c r="K48" s="179"/>
      <c r="L48" s="92"/>
      <c r="M48" s="93"/>
      <c r="N48" s="118">
        <f t="shared" si="41"/>
        <v>0</v>
      </c>
      <c r="O48" s="179"/>
      <c r="P48" s="92"/>
      <c r="Q48" s="93"/>
      <c r="R48" s="118">
        <f t="shared" si="42"/>
        <v>0</v>
      </c>
      <c r="S48" s="177"/>
      <c r="T48" s="96">
        <f t="shared" si="43"/>
        <v>0</v>
      </c>
    </row>
    <row r="49" spans="1:21" s="36" customFormat="1" ht="12" customHeight="1" x14ac:dyDescent="0.25">
      <c r="A49" s="189"/>
      <c r="B49" s="190"/>
      <c r="C49" s="190"/>
      <c r="D49" s="191"/>
      <c r="E49" s="192"/>
      <c r="F49" s="193"/>
      <c r="G49" s="178"/>
      <c r="H49" s="183"/>
      <c r="I49" s="184"/>
      <c r="J49" s="185"/>
      <c r="K49" s="179"/>
      <c r="L49" s="183"/>
      <c r="M49" s="184"/>
      <c r="N49" s="185"/>
      <c r="O49" s="179"/>
      <c r="P49" s="183"/>
      <c r="Q49" s="184"/>
      <c r="R49" s="185"/>
      <c r="S49" s="177"/>
      <c r="T49" s="97">
        <f>SUM(T46:T48)</f>
        <v>0</v>
      </c>
      <c r="U49" s="36" t="s">
        <v>231</v>
      </c>
    </row>
    <row r="50" spans="1:21" ht="12" customHeight="1" x14ac:dyDescent="0.25">
      <c r="A50" s="171"/>
      <c r="B50" s="168" t="s">
        <v>232</v>
      </c>
      <c r="C50" s="174"/>
      <c r="D50" s="186"/>
      <c r="E50" s="38" t="s">
        <v>4</v>
      </c>
      <c r="F50" s="87"/>
      <c r="G50" s="178"/>
      <c r="H50" s="92"/>
      <c r="I50" s="93"/>
      <c r="J50" s="117">
        <f>H50+I50</f>
        <v>0</v>
      </c>
      <c r="K50" s="179"/>
      <c r="L50" s="92"/>
      <c r="M50" s="93"/>
      <c r="N50" s="118">
        <f>L50+M50</f>
        <v>0</v>
      </c>
      <c r="O50" s="179"/>
      <c r="P50" s="92"/>
      <c r="Q50" s="93"/>
      <c r="R50" s="118">
        <f>P50+Q50</f>
        <v>0</v>
      </c>
      <c r="S50" s="177"/>
      <c r="T50" s="96">
        <f>F50+J50+N50+R50</f>
        <v>0</v>
      </c>
    </row>
    <row r="51" spans="1:21" ht="12" customHeight="1" x14ac:dyDescent="0.25">
      <c r="A51" s="172"/>
      <c r="B51" s="169"/>
      <c r="C51" s="175"/>
      <c r="D51" s="187"/>
      <c r="E51" s="39" t="s">
        <v>88</v>
      </c>
      <c r="F51" s="87"/>
      <c r="G51" s="178"/>
      <c r="H51" s="92"/>
      <c r="I51" s="93"/>
      <c r="J51" s="117">
        <f t="shared" ref="J51:J52" si="44">H51+I51</f>
        <v>0</v>
      </c>
      <c r="K51" s="179"/>
      <c r="L51" s="92"/>
      <c r="M51" s="93"/>
      <c r="N51" s="118">
        <f t="shared" ref="N51:N52" si="45">L51+M51</f>
        <v>0</v>
      </c>
      <c r="O51" s="179"/>
      <c r="P51" s="92"/>
      <c r="Q51" s="93"/>
      <c r="R51" s="118">
        <f t="shared" ref="R51:R52" si="46">P51+Q51</f>
        <v>0</v>
      </c>
      <c r="S51" s="177"/>
      <c r="T51" s="96">
        <f t="shared" ref="T51:T52" si="47">F51+J51+N51+R51</f>
        <v>0</v>
      </c>
    </row>
    <row r="52" spans="1:21" ht="12" customHeight="1" x14ac:dyDescent="0.25">
      <c r="A52" s="173"/>
      <c r="B52" s="170"/>
      <c r="C52" s="176"/>
      <c r="D52" s="188"/>
      <c r="E52" s="40" t="s">
        <v>89</v>
      </c>
      <c r="F52" s="87"/>
      <c r="G52" s="178"/>
      <c r="H52" s="92"/>
      <c r="I52" s="93"/>
      <c r="J52" s="117">
        <f t="shared" si="44"/>
        <v>0</v>
      </c>
      <c r="K52" s="179"/>
      <c r="L52" s="92"/>
      <c r="M52" s="93"/>
      <c r="N52" s="118">
        <f t="shared" si="45"/>
        <v>0</v>
      </c>
      <c r="O52" s="179"/>
      <c r="P52" s="92"/>
      <c r="Q52" s="93"/>
      <c r="R52" s="118">
        <f t="shared" si="46"/>
        <v>0</v>
      </c>
      <c r="S52" s="177"/>
      <c r="T52" s="96">
        <f t="shared" si="47"/>
        <v>0</v>
      </c>
    </row>
    <row r="53" spans="1:21" s="36" customFormat="1" ht="12" customHeight="1" x14ac:dyDescent="0.25">
      <c r="A53" s="189"/>
      <c r="B53" s="190"/>
      <c r="C53" s="190"/>
      <c r="D53" s="191"/>
      <c r="E53" s="192"/>
      <c r="F53" s="193"/>
      <c r="G53" s="178"/>
      <c r="H53" s="183"/>
      <c r="I53" s="184"/>
      <c r="J53" s="185"/>
      <c r="K53" s="179"/>
      <c r="L53" s="183"/>
      <c r="M53" s="184"/>
      <c r="N53" s="185"/>
      <c r="O53" s="179"/>
      <c r="P53" s="183"/>
      <c r="Q53" s="184"/>
      <c r="R53" s="185"/>
      <c r="S53" s="177"/>
      <c r="T53" s="97">
        <f>SUM(T50:T52)</f>
        <v>0</v>
      </c>
      <c r="U53" s="36" t="s">
        <v>232</v>
      </c>
    </row>
    <row r="54" spans="1:21" ht="12" customHeight="1" x14ac:dyDescent="0.25">
      <c r="A54" s="171"/>
      <c r="B54" s="168" t="s">
        <v>233</v>
      </c>
      <c r="C54" s="174"/>
      <c r="D54" s="186"/>
      <c r="E54" s="38" t="s">
        <v>4</v>
      </c>
      <c r="F54" s="87"/>
      <c r="G54" s="178"/>
      <c r="H54" s="92"/>
      <c r="I54" s="93"/>
      <c r="J54" s="117">
        <f>H54+I54</f>
        <v>0</v>
      </c>
      <c r="K54" s="179"/>
      <c r="L54" s="92"/>
      <c r="M54" s="93"/>
      <c r="N54" s="118">
        <f>L54+M54</f>
        <v>0</v>
      </c>
      <c r="O54" s="179"/>
      <c r="P54" s="92"/>
      <c r="Q54" s="93"/>
      <c r="R54" s="118">
        <f>P54+Q54</f>
        <v>0</v>
      </c>
      <c r="S54" s="177"/>
      <c r="T54" s="96">
        <f>F54+J54+N54+R54</f>
        <v>0</v>
      </c>
    </row>
    <row r="55" spans="1:21" ht="12" customHeight="1" x14ac:dyDescent="0.25">
      <c r="A55" s="172"/>
      <c r="B55" s="169"/>
      <c r="C55" s="175"/>
      <c r="D55" s="187"/>
      <c r="E55" s="39" t="s">
        <v>88</v>
      </c>
      <c r="F55" s="87"/>
      <c r="G55" s="178"/>
      <c r="H55" s="92"/>
      <c r="I55" s="93"/>
      <c r="J55" s="117">
        <f t="shared" ref="J55:J56" si="48">H55+I55</f>
        <v>0</v>
      </c>
      <c r="K55" s="179"/>
      <c r="L55" s="92"/>
      <c r="M55" s="93"/>
      <c r="N55" s="118">
        <f t="shared" ref="N55:N56" si="49">L55+M55</f>
        <v>0</v>
      </c>
      <c r="O55" s="179"/>
      <c r="P55" s="92"/>
      <c r="Q55" s="93"/>
      <c r="R55" s="118">
        <f t="shared" ref="R55:R56" si="50">P55+Q55</f>
        <v>0</v>
      </c>
      <c r="S55" s="177"/>
      <c r="T55" s="96">
        <f t="shared" ref="T55:T56" si="51">F55+J55+N55+R55</f>
        <v>0</v>
      </c>
    </row>
    <row r="56" spans="1:21" ht="12" customHeight="1" x14ac:dyDescent="0.25">
      <c r="A56" s="173"/>
      <c r="B56" s="170"/>
      <c r="C56" s="176"/>
      <c r="D56" s="188"/>
      <c r="E56" s="40" t="s">
        <v>89</v>
      </c>
      <c r="F56" s="87"/>
      <c r="G56" s="178"/>
      <c r="H56" s="92"/>
      <c r="I56" s="93"/>
      <c r="J56" s="117">
        <f t="shared" si="48"/>
        <v>0</v>
      </c>
      <c r="K56" s="179"/>
      <c r="L56" s="92"/>
      <c r="M56" s="93"/>
      <c r="N56" s="118">
        <f t="shared" si="49"/>
        <v>0</v>
      </c>
      <c r="O56" s="179"/>
      <c r="P56" s="92"/>
      <c r="Q56" s="93"/>
      <c r="R56" s="118">
        <f t="shared" si="50"/>
        <v>0</v>
      </c>
      <c r="S56" s="177"/>
      <c r="T56" s="96">
        <f t="shared" si="51"/>
        <v>0</v>
      </c>
    </row>
    <row r="57" spans="1:21" s="36" customFormat="1" ht="12" customHeight="1" x14ac:dyDescent="0.25">
      <c r="A57" s="189"/>
      <c r="B57" s="190"/>
      <c r="C57" s="190"/>
      <c r="D57" s="191"/>
      <c r="E57" s="192"/>
      <c r="F57" s="193"/>
      <c r="G57" s="178"/>
      <c r="H57" s="183"/>
      <c r="I57" s="184"/>
      <c r="J57" s="185"/>
      <c r="K57" s="179"/>
      <c r="L57" s="183"/>
      <c r="M57" s="184"/>
      <c r="N57" s="185"/>
      <c r="O57" s="179"/>
      <c r="P57" s="183"/>
      <c r="Q57" s="184"/>
      <c r="R57" s="185"/>
      <c r="S57" s="177"/>
      <c r="T57" s="97">
        <f>SUM(T54:T56)</f>
        <v>0</v>
      </c>
      <c r="U57" s="36" t="s">
        <v>233</v>
      </c>
    </row>
    <row r="58" spans="1:21" ht="12" customHeight="1" x14ac:dyDescent="0.25">
      <c r="A58" s="171"/>
      <c r="B58" s="168" t="s">
        <v>234</v>
      </c>
      <c r="C58" s="174"/>
      <c r="D58" s="186"/>
      <c r="E58" s="38" t="s">
        <v>4</v>
      </c>
      <c r="F58" s="87"/>
      <c r="G58" s="178"/>
      <c r="H58" s="92"/>
      <c r="I58" s="93"/>
      <c r="J58" s="117">
        <f>H58+I58</f>
        <v>0</v>
      </c>
      <c r="K58" s="179"/>
      <c r="L58" s="92"/>
      <c r="M58" s="93"/>
      <c r="N58" s="118">
        <f>L58+M58</f>
        <v>0</v>
      </c>
      <c r="O58" s="179"/>
      <c r="P58" s="92"/>
      <c r="Q58" s="93"/>
      <c r="R58" s="118">
        <f>P58+Q58</f>
        <v>0</v>
      </c>
      <c r="S58" s="177"/>
      <c r="T58" s="96">
        <f>F58+J58+N58+R58</f>
        <v>0</v>
      </c>
    </row>
    <row r="59" spans="1:21" ht="12" customHeight="1" x14ac:dyDescent="0.25">
      <c r="A59" s="172"/>
      <c r="B59" s="169"/>
      <c r="C59" s="175"/>
      <c r="D59" s="187"/>
      <c r="E59" s="39" t="s">
        <v>88</v>
      </c>
      <c r="F59" s="87"/>
      <c r="G59" s="178"/>
      <c r="H59" s="92"/>
      <c r="I59" s="93"/>
      <c r="J59" s="117">
        <f t="shared" ref="J59:J60" si="52">H59+I59</f>
        <v>0</v>
      </c>
      <c r="K59" s="179"/>
      <c r="L59" s="92"/>
      <c r="M59" s="93"/>
      <c r="N59" s="118">
        <f t="shared" ref="N59:N60" si="53">L59+M59</f>
        <v>0</v>
      </c>
      <c r="O59" s="179"/>
      <c r="P59" s="92"/>
      <c r="Q59" s="93"/>
      <c r="R59" s="118">
        <f t="shared" ref="R59:R60" si="54">P59+Q59</f>
        <v>0</v>
      </c>
      <c r="S59" s="177"/>
      <c r="T59" s="96">
        <f t="shared" ref="T59:T60" si="55">F59+J59+N59+R59</f>
        <v>0</v>
      </c>
    </row>
    <row r="60" spans="1:21" ht="12" customHeight="1" x14ac:dyDescent="0.25">
      <c r="A60" s="173"/>
      <c r="B60" s="170"/>
      <c r="C60" s="176"/>
      <c r="D60" s="188"/>
      <c r="E60" s="40" t="s">
        <v>89</v>
      </c>
      <c r="F60" s="87"/>
      <c r="G60" s="178"/>
      <c r="H60" s="92"/>
      <c r="I60" s="93"/>
      <c r="J60" s="117">
        <f t="shared" si="52"/>
        <v>0</v>
      </c>
      <c r="K60" s="179"/>
      <c r="L60" s="92"/>
      <c r="M60" s="93"/>
      <c r="N60" s="118">
        <f t="shared" si="53"/>
        <v>0</v>
      </c>
      <c r="O60" s="179"/>
      <c r="P60" s="92"/>
      <c r="Q60" s="93"/>
      <c r="R60" s="118">
        <f t="shared" si="54"/>
        <v>0</v>
      </c>
      <c r="S60" s="177"/>
      <c r="T60" s="96">
        <f t="shared" si="55"/>
        <v>0</v>
      </c>
    </row>
    <row r="61" spans="1:21" ht="12" customHeight="1" x14ac:dyDescent="0.25">
      <c r="A61" s="108"/>
      <c r="B61" s="73"/>
      <c r="C61" s="109"/>
      <c r="D61" s="109"/>
      <c r="E61" s="107"/>
      <c r="F61" s="86"/>
      <c r="G61" s="178"/>
      <c r="H61" s="111"/>
      <c r="I61" s="112"/>
      <c r="J61" s="110"/>
      <c r="K61" s="179"/>
      <c r="L61" s="111"/>
      <c r="M61" s="112"/>
      <c r="N61" s="113"/>
      <c r="O61" s="179"/>
      <c r="P61" s="111"/>
      <c r="Q61" s="112"/>
      <c r="R61" s="113"/>
      <c r="S61" s="177"/>
      <c r="T61" s="114">
        <f>SUM(T58:T60)</f>
        <v>0</v>
      </c>
      <c r="U61" t="s">
        <v>234</v>
      </c>
    </row>
    <row r="62" spans="1:21" x14ac:dyDescent="0.25">
      <c r="A62" s="55" t="s">
        <v>26</v>
      </c>
      <c r="B62" s="2"/>
      <c r="C62" s="2"/>
      <c r="D62" s="2"/>
      <c r="E62" s="22"/>
      <c r="F62" s="88">
        <f>SUM(F6:F8,F10:F12,F14:F16,F18:F20,F22:F24,F26:F28,F30:F32,F34:F36,F38:F40,F42:F44,F46:F48,F50:F52,F54:F56,F58:F60)</f>
        <v>0</v>
      </c>
      <c r="G62" s="178"/>
      <c r="H62" s="94">
        <f>SUM(H6:H8,H10:H12,H14:H16,H18:H20,H22:H24,H26:H28,H30:H32,H34:H36,H38:H40,H42:H44,H46:H48,H50:H52,H54:H56,H58:H60)</f>
        <v>0</v>
      </c>
      <c r="I62" s="94">
        <f t="shared" ref="I62:J62" si="56">SUM(I6:I8,I10:I12,I14:I16,I18:I20,I22:I24,I26:I28,I30:I32,I34:I36,I38:I40,I42:I44,I46:I48,I50:I52,I54:I56,I58:I60)</f>
        <v>0</v>
      </c>
      <c r="J62" s="94">
        <f t="shared" si="56"/>
        <v>0</v>
      </c>
      <c r="K62" s="179"/>
      <c r="L62" s="94">
        <f>SUM(L6:L8,L10:L12,L14:L16,L18:L20,L22:L24,L26:L28,L30:L32,L34:L36,L38:L40,L42:L44,L46:L48,L50:L52,L54:L56,L58:L60)</f>
        <v>0</v>
      </c>
      <c r="M62" s="94">
        <f t="shared" ref="M62:N62" si="57">SUM(M6:M8,M10:M12,M14:M16,M18:M20,M22:M24,M26:M28,M30:M32,M34:M36,M38:M40,M42:M44,M46:M48,M50:M52,M54:M56,M58:M60)</f>
        <v>0</v>
      </c>
      <c r="N62" s="94">
        <f t="shared" si="57"/>
        <v>0</v>
      </c>
      <c r="O62" s="179"/>
      <c r="P62" s="94">
        <f>SUM(P6:P8,P10:P12,P14:P16,P18:P20,P22:P24,P26:P28,P30:P32,P34:P36,P38:P40,P42:P44,P46:P48,P50:P52,P54:P56,P58:P60)</f>
        <v>0</v>
      </c>
      <c r="Q62" s="94">
        <f t="shared" ref="Q62:R62" si="58">SUM(Q6:Q8,Q10:Q12,Q14:Q16,Q18:Q20,Q22:Q24,Q26:Q28,Q30:Q32,Q34:Q36,Q38:Q40,Q42:Q44,Q46:Q48,Q50:Q52,Q54:Q56,Q58:Q60)</f>
        <v>0</v>
      </c>
      <c r="R62" s="94">
        <f t="shared" si="58"/>
        <v>0</v>
      </c>
      <c r="S62" s="177"/>
      <c r="T62" s="115">
        <f>F62+J62+N62+R62</f>
        <v>0</v>
      </c>
    </row>
  </sheetData>
  <mergeCells count="131">
    <mergeCell ref="S2:S62"/>
    <mergeCell ref="H5:J5"/>
    <mergeCell ref="L5:N5"/>
    <mergeCell ref="P5:R5"/>
    <mergeCell ref="A6:A8"/>
    <mergeCell ref="B6:B8"/>
    <mergeCell ref="C6:C8"/>
    <mergeCell ref="D6:D8"/>
    <mergeCell ref="A9:D9"/>
    <mergeCell ref="E9:F9"/>
    <mergeCell ref="G2:G62"/>
    <mergeCell ref="H2:J2"/>
    <mergeCell ref="K2:K62"/>
    <mergeCell ref="L2:N2"/>
    <mergeCell ref="O2:O62"/>
    <mergeCell ref="P2:R2"/>
    <mergeCell ref="H9:J9"/>
    <mergeCell ref="L9:N9"/>
    <mergeCell ref="P9:R9"/>
    <mergeCell ref="H13:J13"/>
    <mergeCell ref="L13:N13"/>
    <mergeCell ref="P13:R13"/>
    <mergeCell ref="A14:A16"/>
    <mergeCell ref="B14:B16"/>
    <mergeCell ref="C14:C16"/>
    <mergeCell ref="D14:D16"/>
    <mergeCell ref="A10:A12"/>
    <mergeCell ref="B10:B12"/>
    <mergeCell ref="C10:C12"/>
    <mergeCell ref="D10:D12"/>
    <mergeCell ref="A13:D13"/>
    <mergeCell ref="E13:F13"/>
    <mergeCell ref="A17:D17"/>
    <mergeCell ref="E17:F17"/>
    <mergeCell ref="H17:J17"/>
    <mergeCell ref="L17:N17"/>
    <mergeCell ref="P17:R17"/>
    <mergeCell ref="A18:A20"/>
    <mergeCell ref="B18:B20"/>
    <mergeCell ref="C18:C20"/>
    <mergeCell ref="D18:D20"/>
    <mergeCell ref="A21:D21"/>
    <mergeCell ref="E21:F21"/>
    <mergeCell ref="H21:J21"/>
    <mergeCell ref="L21:N21"/>
    <mergeCell ref="P21:R21"/>
    <mergeCell ref="A22:A24"/>
    <mergeCell ref="B22:B24"/>
    <mergeCell ref="C22:C24"/>
    <mergeCell ref="D22:D24"/>
    <mergeCell ref="A25:D25"/>
    <mergeCell ref="E25:F25"/>
    <mergeCell ref="H25:J25"/>
    <mergeCell ref="L25:N25"/>
    <mergeCell ref="P25:R25"/>
    <mergeCell ref="A26:A28"/>
    <mergeCell ref="B26:B28"/>
    <mergeCell ref="C26:C28"/>
    <mergeCell ref="D26:D28"/>
    <mergeCell ref="A29:D29"/>
    <mergeCell ref="E29:F29"/>
    <mergeCell ref="H29:J29"/>
    <mergeCell ref="L29:N29"/>
    <mergeCell ref="P29:R29"/>
    <mergeCell ref="A30:A32"/>
    <mergeCell ref="B30:B32"/>
    <mergeCell ref="C30:C32"/>
    <mergeCell ref="D30:D32"/>
    <mergeCell ref="A33:D33"/>
    <mergeCell ref="E33:F33"/>
    <mergeCell ref="H33:J33"/>
    <mergeCell ref="L33:N33"/>
    <mergeCell ref="P33:R33"/>
    <mergeCell ref="A34:A36"/>
    <mergeCell ref="B34:B36"/>
    <mergeCell ref="C34:C36"/>
    <mergeCell ref="D34:D36"/>
    <mergeCell ref="A37:D37"/>
    <mergeCell ref="E37:F37"/>
    <mergeCell ref="H37:J37"/>
    <mergeCell ref="L37:N37"/>
    <mergeCell ref="P37:R37"/>
    <mergeCell ref="A38:A40"/>
    <mergeCell ref="B38:B40"/>
    <mergeCell ref="C38:C40"/>
    <mergeCell ref="D38:D40"/>
    <mergeCell ref="A41:D41"/>
    <mergeCell ref="E41:F41"/>
    <mergeCell ref="H41:J41"/>
    <mergeCell ref="L41:N41"/>
    <mergeCell ref="P41:R41"/>
    <mergeCell ref="A42:A44"/>
    <mergeCell ref="B42:B44"/>
    <mergeCell ref="C42:C44"/>
    <mergeCell ref="D42:D44"/>
    <mergeCell ref="A45:D45"/>
    <mergeCell ref="E45:F45"/>
    <mergeCell ref="H45:J45"/>
    <mergeCell ref="L45:N45"/>
    <mergeCell ref="P45:R45"/>
    <mergeCell ref="A46:A48"/>
    <mergeCell ref="B46:B48"/>
    <mergeCell ref="C46:C48"/>
    <mergeCell ref="D46:D48"/>
    <mergeCell ref="A49:D49"/>
    <mergeCell ref="E49:F49"/>
    <mergeCell ref="H49:J49"/>
    <mergeCell ref="L49:N49"/>
    <mergeCell ref="P49:R49"/>
    <mergeCell ref="E57:F57"/>
    <mergeCell ref="H57:J57"/>
    <mergeCell ref="L57:N57"/>
    <mergeCell ref="P57:R57"/>
    <mergeCell ref="A50:A52"/>
    <mergeCell ref="B50:B52"/>
    <mergeCell ref="C50:C52"/>
    <mergeCell ref="D50:D52"/>
    <mergeCell ref="A53:D53"/>
    <mergeCell ref="E53:F53"/>
    <mergeCell ref="H53:J53"/>
    <mergeCell ref="L53:N53"/>
    <mergeCell ref="P53:R53"/>
    <mergeCell ref="A58:A60"/>
    <mergeCell ref="B58:B60"/>
    <mergeCell ref="C58:C60"/>
    <mergeCell ref="D58:D60"/>
    <mergeCell ref="A54:A56"/>
    <mergeCell ref="B54:B56"/>
    <mergeCell ref="C54:C56"/>
    <mergeCell ref="D54:D56"/>
    <mergeCell ref="A57:D57"/>
  </mergeCells>
  <dataValidations count="2">
    <dataValidation type="list" allowBlank="1" showInputMessage="1" showErrorMessage="1" sqref="D6:D8 D10:D12 D14:D16 D18:D20 D22:D24 D26:D28 D30:D32 D34:D36 D38:D40 D42:D44 D46:D48 D50:D52 D54:D56 D58:D61">
      <formula1>"Short-Term (&lt;6 mos), Long-Term (&gt;6 mos)"</formula1>
    </dataValidation>
    <dataValidation type="list" allowBlank="1" showInputMessage="1" showErrorMessage="1" sqref="C54:C56 C6:C8 C50:C52 C10:C12 C14:C16 C18:C20 C22:C24 C26:C28 C30:C32 C34:C36 C38:C40 C42:C44 C46:C48 C58:C61">
      <formula1>"U.S. Based Training, In-Country Training, Third-Country Training"</formula1>
    </dataValidation>
  </dataValidations>
  <pageMargins left="0.7" right="0.7" top="0.75" bottom="0.75" header="0.3" footer="0.3"/>
  <pageSetup scale="48" orientation="landscape" r:id="rId1"/>
  <ignoredErrors>
    <ignoredError sqref="T9 T13 T17 T21 T25 T29 T33 T37 T41 T45 T49 T53 T57 T61" 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36"/>
  <sheetViews>
    <sheetView workbookViewId="0">
      <selection activeCell="I50" sqref="I50"/>
    </sheetView>
  </sheetViews>
  <sheetFormatPr defaultRowHeight="15" x14ac:dyDescent="0.25"/>
  <cols>
    <col min="1" max="1" width="24.7109375" bestFit="1" customWidth="1"/>
    <col min="2" max="2" width="10.85546875" bestFit="1" customWidth="1"/>
    <col min="3" max="3" width="13.7109375" style="1" customWidth="1"/>
    <col min="4" max="4" width="2.7109375" style="27" customWidth="1"/>
    <col min="5" max="7" width="13.7109375" style="1" customWidth="1"/>
    <col min="8" max="8" width="2.7109375" style="27" customWidth="1"/>
    <col min="9" max="11" width="13.7109375" style="1" customWidth="1"/>
    <col min="12" max="12" width="2.7109375" style="27" customWidth="1"/>
    <col min="13" max="15" width="13.7109375" style="1" customWidth="1"/>
    <col min="16" max="16" width="2.7109375" style="27" customWidth="1"/>
    <col min="17" max="17" width="13.7109375" style="1" customWidth="1"/>
  </cols>
  <sheetData>
    <row r="1" spans="1:17" ht="15.75" thickBot="1" x14ac:dyDescent="0.3">
      <c r="A1" s="34" t="s">
        <v>91</v>
      </c>
      <c r="D1" s="1"/>
      <c r="E1" s="136" t="s">
        <v>268</v>
      </c>
      <c r="F1" s="137"/>
      <c r="G1" s="137"/>
      <c r="H1" s="137"/>
      <c r="I1" s="137"/>
      <c r="J1" s="137"/>
      <c r="K1" s="137"/>
      <c r="L1" s="137"/>
      <c r="M1" s="137"/>
      <c r="N1" s="137"/>
      <c r="O1" s="137"/>
      <c r="P1" s="1"/>
    </row>
    <row r="2" spans="1:17" ht="15" customHeight="1" thickBot="1" x14ac:dyDescent="0.3">
      <c r="D2" s="141"/>
      <c r="E2" s="151" t="str">
        <f>'Yr1 Budget'!E2:G2</f>
        <v>HOST COUNTRY 1</v>
      </c>
      <c r="F2" s="152"/>
      <c r="G2" s="153"/>
      <c r="H2" s="150"/>
      <c r="I2" s="151" t="str">
        <f>'Yr1 Budget'!I2:K2</f>
        <v>HOST COUNTRY 2</v>
      </c>
      <c r="J2" s="152"/>
      <c r="K2" s="153"/>
      <c r="L2" s="150"/>
      <c r="M2" s="151" t="str">
        <f>'Yr1 Budget'!M2:O2</f>
        <v>HOST COUNTRY 3</v>
      </c>
      <c r="N2" s="152"/>
      <c r="O2" s="153"/>
      <c r="P2" s="150"/>
    </row>
    <row r="3" spans="1:17" ht="30" x14ac:dyDescent="0.25">
      <c r="C3" s="46" t="s">
        <v>1</v>
      </c>
      <c r="D3" s="141"/>
      <c r="E3" s="17" t="s">
        <v>29</v>
      </c>
      <c r="F3" s="52" t="s">
        <v>30</v>
      </c>
      <c r="G3" s="49" t="s">
        <v>36</v>
      </c>
      <c r="H3" s="150"/>
      <c r="I3" s="17" t="s">
        <v>32</v>
      </c>
      <c r="J3" s="52" t="s">
        <v>33</v>
      </c>
      <c r="K3" s="49" t="s">
        <v>37</v>
      </c>
      <c r="L3" s="150"/>
      <c r="M3" s="17" t="s">
        <v>34</v>
      </c>
      <c r="N3" s="52" t="s">
        <v>35</v>
      </c>
      <c r="O3" s="49" t="s">
        <v>38</v>
      </c>
      <c r="P3" s="150"/>
      <c r="Q3" s="29" t="s">
        <v>22</v>
      </c>
    </row>
    <row r="4" spans="1:17" ht="6.95" customHeight="1" x14ac:dyDescent="0.25">
      <c r="C4" s="30"/>
      <c r="D4" s="141"/>
      <c r="E4" s="8"/>
      <c r="F4" s="14"/>
      <c r="G4" s="9"/>
      <c r="H4" s="150"/>
      <c r="I4" s="8"/>
      <c r="J4" s="14"/>
      <c r="K4" s="9"/>
      <c r="L4" s="150"/>
      <c r="M4" s="8"/>
      <c r="N4" s="14"/>
      <c r="O4" s="9"/>
      <c r="P4" s="150"/>
      <c r="Q4" s="30"/>
    </row>
    <row r="5" spans="1:17" ht="12.95" customHeight="1" x14ac:dyDescent="0.25">
      <c r="A5" s="26" t="s">
        <v>0</v>
      </c>
      <c r="B5" s="19"/>
      <c r="C5" s="138"/>
      <c r="D5" s="141"/>
      <c r="E5" s="140"/>
      <c r="F5" s="141"/>
      <c r="G5" s="142"/>
      <c r="H5" s="150"/>
      <c r="I5" s="140"/>
      <c r="J5" s="141"/>
      <c r="K5" s="142"/>
      <c r="L5" s="150"/>
      <c r="M5" s="140"/>
      <c r="N5" s="141"/>
      <c r="O5" s="142"/>
      <c r="P5" s="150"/>
      <c r="Q5" s="138"/>
    </row>
    <row r="6" spans="1:17" ht="12" customHeight="1" x14ac:dyDescent="0.25">
      <c r="A6" s="44"/>
      <c r="B6" s="19"/>
      <c r="C6" s="139"/>
      <c r="D6" s="141"/>
      <c r="E6" s="143"/>
      <c r="F6" s="144"/>
      <c r="G6" s="145"/>
      <c r="H6" s="150"/>
      <c r="I6" s="143"/>
      <c r="J6" s="144"/>
      <c r="K6" s="145"/>
      <c r="L6" s="150"/>
      <c r="M6" s="143"/>
      <c r="N6" s="144"/>
      <c r="O6" s="145"/>
      <c r="P6" s="150"/>
      <c r="Q6" s="139"/>
    </row>
    <row r="7" spans="1:17" x14ac:dyDescent="0.25">
      <c r="A7" s="55" t="s">
        <v>23</v>
      </c>
      <c r="B7" s="20"/>
      <c r="C7" s="56">
        <f>'Yr1 Budget'!C14+'Yr2 Budget'!C14+'Yr3 Budget'!C14+'Yr4 Budget'!C14+'Yr5 Budget'!C14</f>
        <v>0</v>
      </c>
      <c r="D7" s="141"/>
      <c r="E7" s="57">
        <f>'Yr1 Budget'!E14+'Yr2 Budget'!E14+'Yr3 Budget'!E14+'Yr4 Budget'!E14+'Yr5 Budget'!E14</f>
        <v>0</v>
      </c>
      <c r="F7" s="57">
        <f>'Yr1 Budget'!F14+'Yr2 Budget'!F14+'Yr3 Budget'!F14+'Yr4 Budget'!F14+'Yr5 Budget'!F14</f>
        <v>0</v>
      </c>
      <c r="G7" s="57">
        <f>'Yr1 Budget'!G14+'Yr2 Budget'!G14+'Yr3 Budget'!G14+'Yr4 Budget'!G14+'Yr5 Budget'!G14</f>
        <v>0</v>
      </c>
      <c r="H7" s="150"/>
      <c r="I7" s="57">
        <f>'Yr1 Budget'!I14+'Yr2 Budget'!I14+'Yr3 Budget'!I14+'Yr4 Budget'!I14+'Yr5 Budget'!I14</f>
        <v>0</v>
      </c>
      <c r="J7" s="57">
        <f>'Yr1 Budget'!J14+'Yr2 Budget'!J14+'Yr3 Budget'!J14+'Yr4 Budget'!J14+'Yr5 Budget'!J14</f>
        <v>0</v>
      </c>
      <c r="K7" s="57">
        <f>'Yr1 Budget'!K14+'Yr2 Budget'!K14+'Yr3 Budget'!K14+'Yr4 Budget'!K14+'Yr5 Budget'!K14</f>
        <v>0</v>
      </c>
      <c r="L7" s="150"/>
      <c r="M7" s="57">
        <f>'Yr1 Budget'!M14+'Yr2 Budget'!M14+'Yr3 Budget'!M14+'Yr4 Budget'!M14+'Yr5 Budget'!M14</f>
        <v>0</v>
      </c>
      <c r="N7" s="57">
        <f>'Yr1 Budget'!N14+'Yr2 Budget'!N14+'Yr3 Budget'!N14+'Yr4 Budget'!N14+'Yr5 Budget'!N14</f>
        <v>0</v>
      </c>
      <c r="O7" s="57">
        <f>'Yr1 Budget'!O14+'Yr2 Budget'!O14+'Yr3 Budget'!O14+'Yr4 Budget'!O14+'Yr5 Budget'!O14</f>
        <v>0</v>
      </c>
      <c r="P7" s="150"/>
      <c r="Q7" s="59">
        <f>'Yr1 Budget'!Q14+'Yr2 Budget'!Q14+'Yr3 Budget'!Q14+'Yr4 Budget'!Q14+'Yr5 Budget'!Q14</f>
        <v>0</v>
      </c>
    </row>
    <row r="8" spans="1:17" ht="12.95" customHeight="1" x14ac:dyDescent="0.25">
      <c r="A8" s="18" t="s">
        <v>2</v>
      </c>
      <c r="B8" s="42" t="s">
        <v>92</v>
      </c>
      <c r="C8" s="33"/>
      <c r="D8" s="141"/>
      <c r="E8" s="12"/>
      <c r="F8" s="4"/>
      <c r="G8" s="13"/>
      <c r="H8" s="150"/>
      <c r="I8" s="12"/>
      <c r="J8" s="3"/>
      <c r="K8" s="13"/>
      <c r="L8" s="150"/>
      <c r="M8" s="12"/>
      <c r="N8" s="3"/>
      <c r="O8" s="13"/>
      <c r="P8" s="150"/>
      <c r="Q8" s="33"/>
    </row>
    <row r="9" spans="1:17" ht="12" customHeight="1" x14ac:dyDescent="0.25">
      <c r="A9" s="18" t="s">
        <v>7</v>
      </c>
      <c r="B9" s="43">
        <f>'Yr1 Budget'!B16+'Yr2 Budget'!B16+'Yr3 Budget'!B16+'Yr4 Budget'!B16+'Yr5 Budget'!B16</f>
        <v>0</v>
      </c>
      <c r="C9" s="67">
        <f>'Yr1 Budget'!C16+'Yr2 Budget'!C16+'Yr3 Budget'!C16+'Yr4 Budget'!C16+'Yr5 Budget'!C16</f>
        <v>0</v>
      </c>
      <c r="D9" s="141"/>
      <c r="E9" s="68">
        <f>'Yr1 Budget'!E16+'Yr2 Budget'!E16+'Yr3 Budget'!E16+'Yr4 Budget'!E16+'Yr5 Budget'!E16</f>
        <v>0</v>
      </c>
      <c r="F9" s="68">
        <f>'Yr1 Budget'!F16+'Yr2 Budget'!F16+'Yr3 Budget'!F16+'Yr4 Budget'!F16+'Yr5 Budget'!F16</f>
        <v>0</v>
      </c>
      <c r="G9" s="68">
        <f>'Yr1 Budget'!G16+'Yr2 Budget'!G16+'Yr3 Budget'!G16+'Yr4 Budget'!G16+'Yr5 Budget'!G16</f>
        <v>0</v>
      </c>
      <c r="H9" s="150"/>
      <c r="I9" s="68">
        <f>'Yr1 Budget'!I16+'Yr2 Budget'!I16+'Yr3 Budget'!I16+'Yr4 Budget'!I16+'Yr5 Budget'!I16</f>
        <v>0</v>
      </c>
      <c r="J9" s="68">
        <f>'Yr1 Budget'!J16+'Yr2 Budget'!J16+'Yr3 Budget'!J16+'Yr4 Budget'!J16+'Yr5 Budget'!J16</f>
        <v>0</v>
      </c>
      <c r="K9" s="68">
        <f>'Yr1 Budget'!K16+'Yr2 Budget'!K16+'Yr3 Budget'!K16+'Yr4 Budget'!K16+'Yr5 Budget'!K16</f>
        <v>0</v>
      </c>
      <c r="L9" s="150"/>
      <c r="M9" s="68">
        <f>'Yr1 Budget'!M16+'Yr2 Budget'!M16+'Yr3 Budget'!M16+'Yr4 Budget'!M16+'Yr5 Budget'!M16</f>
        <v>0</v>
      </c>
      <c r="N9" s="68">
        <f>'Yr1 Budget'!N16+'Yr2 Budget'!N16+'Yr3 Budget'!N16+'Yr4 Budget'!N16+'Yr5 Budget'!N16</f>
        <v>0</v>
      </c>
      <c r="O9" s="68">
        <f>'Yr1 Budget'!O16+'Yr2 Budget'!O16+'Yr3 Budget'!O16+'Yr4 Budget'!O16+'Yr5 Budget'!O16</f>
        <v>0</v>
      </c>
      <c r="P9" s="150"/>
      <c r="Q9" s="32">
        <f>'Yr1 Budget'!Q16+'Yr2 Budget'!Q16+'Yr3 Budget'!Q16+'Yr4 Budget'!Q16+'Yr5 Budget'!Q16</f>
        <v>0</v>
      </c>
    </row>
    <row r="10" spans="1:17" ht="12" customHeight="1" x14ac:dyDescent="0.25">
      <c r="A10" s="18" t="s">
        <v>8</v>
      </c>
      <c r="B10" s="43">
        <f>'Yr1 Budget'!B17+'Yr2 Budget'!B17+'Yr3 Budget'!B17+'Yr4 Budget'!B17+'Yr5 Budget'!B17</f>
        <v>0</v>
      </c>
      <c r="C10" s="67">
        <f>'Yr1 Budget'!C17+'Yr2 Budget'!C17+'Yr3 Budget'!C17+'Yr4 Budget'!C17+'Yr5 Budget'!C17</f>
        <v>0</v>
      </c>
      <c r="D10" s="141"/>
      <c r="E10" s="68">
        <f>'Yr1 Budget'!E17+'Yr2 Budget'!E17+'Yr3 Budget'!E17+'Yr4 Budget'!E17+'Yr5 Budget'!E17</f>
        <v>0</v>
      </c>
      <c r="F10" s="68">
        <f>'Yr1 Budget'!F17+'Yr2 Budget'!F17+'Yr3 Budget'!F17+'Yr4 Budget'!F17+'Yr5 Budget'!F17</f>
        <v>0</v>
      </c>
      <c r="G10" s="68">
        <f>'Yr1 Budget'!G17+'Yr2 Budget'!G17+'Yr3 Budget'!G17+'Yr4 Budget'!G17+'Yr5 Budget'!G17</f>
        <v>0</v>
      </c>
      <c r="H10" s="150"/>
      <c r="I10" s="68">
        <f>'Yr1 Budget'!I17+'Yr2 Budget'!I17+'Yr3 Budget'!I17+'Yr4 Budget'!I17+'Yr5 Budget'!I17</f>
        <v>0</v>
      </c>
      <c r="J10" s="68">
        <f>'Yr1 Budget'!J17+'Yr2 Budget'!J17+'Yr3 Budget'!J17+'Yr4 Budget'!J17+'Yr5 Budget'!J17</f>
        <v>0</v>
      </c>
      <c r="K10" s="68">
        <f>'Yr1 Budget'!K17+'Yr2 Budget'!K17+'Yr3 Budget'!K17+'Yr4 Budget'!K17+'Yr5 Budget'!K17</f>
        <v>0</v>
      </c>
      <c r="L10" s="150"/>
      <c r="M10" s="68">
        <f>'Yr1 Budget'!M17+'Yr2 Budget'!M17+'Yr3 Budget'!M17+'Yr4 Budget'!M17+'Yr5 Budget'!M17</f>
        <v>0</v>
      </c>
      <c r="N10" s="68">
        <f>'Yr1 Budget'!N17+'Yr2 Budget'!N17+'Yr3 Budget'!N17+'Yr4 Budget'!N17+'Yr5 Budget'!N17</f>
        <v>0</v>
      </c>
      <c r="O10" s="68">
        <f>'Yr1 Budget'!O17+'Yr2 Budget'!O17+'Yr3 Budget'!O17+'Yr4 Budget'!O17+'Yr5 Budget'!O17</f>
        <v>0</v>
      </c>
      <c r="P10" s="150"/>
      <c r="Q10" s="32">
        <f>'Yr1 Budget'!Q17+'Yr2 Budget'!Q17+'Yr3 Budget'!Q17+'Yr4 Budget'!Q17+'Yr5 Budget'!Q17</f>
        <v>0</v>
      </c>
    </row>
    <row r="11" spans="1:17" ht="12" customHeight="1" x14ac:dyDescent="0.25">
      <c r="A11" s="18" t="s">
        <v>9</v>
      </c>
      <c r="B11" s="43">
        <f>'Yr1 Budget'!B18+'Yr2 Budget'!B18+'Yr3 Budget'!B18+'Yr4 Budget'!B18+'Yr5 Budget'!B18</f>
        <v>0</v>
      </c>
      <c r="C11" s="67">
        <f>'Yr1 Budget'!C18+'Yr2 Budget'!C18+'Yr3 Budget'!C18+'Yr4 Budget'!C18+'Yr5 Budget'!C18</f>
        <v>0</v>
      </c>
      <c r="D11" s="141"/>
      <c r="E11" s="68">
        <f>'Yr1 Budget'!E18+'Yr2 Budget'!E18+'Yr3 Budget'!E18+'Yr4 Budget'!E18+'Yr5 Budget'!E18</f>
        <v>0</v>
      </c>
      <c r="F11" s="68">
        <f>'Yr1 Budget'!F18+'Yr2 Budget'!F18+'Yr3 Budget'!F18+'Yr4 Budget'!F18+'Yr5 Budget'!F18</f>
        <v>0</v>
      </c>
      <c r="G11" s="68">
        <f>'Yr1 Budget'!G18+'Yr2 Budget'!G18+'Yr3 Budget'!G18+'Yr4 Budget'!G18+'Yr5 Budget'!G18</f>
        <v>0</v>
      </c>
      <c r="H11" s="150"/>
      <c r="I11" s="68">
        <f>'Yr1 Budget'!I18+'Yr2 Budget'!I18+'Yr3 Budget'!I18+'Yr4 Budget'!I18+'Yr5 Budget'!I18</f>
        <v>0</v>
      </c>
      <c r="J11" s="68">
        <f>'Yr1 Budget'!J18+'Yr2 Budget'!J18+'Yr3 Budget'!J18+'Yr4 Budget'!J18+'Yr5 Budget'!J18</f>
        <v>0</v>
      </c>
      <c r="K11" s="68">
        <f>'Yr1 Budget'!K18+'Yr2 Budget'!K18+'Yr3 Budget'!K18+'Yr4 Budget'!K18+'Yr5 Budget'!K18</f>
        <v>0</v>
      </c>
      <c r="L11" s="150"/>
      <c r="M11" s="68">
        <f>'Yr1 Budget'!M18+'Yr2 Budget'!M18+'Yr3 Budget'!M18+'Yr4 Budget'!M18+'Yr5 Budget'!M18</f>
        <v>0</v>
      </c>
      <c r="N11" s="68">
        <f>'Yr1 Budget'!N18+'Yr2 Budget'!N18+'Yr3 Budget'!N18+'Yr4 Budget'!N18+'Yr5 Budget'!N18</f>
        <v>0</v>
      </c>
      <c r="O11" s="68">
        <f>'Yr1 Budget'!O18+'Yr2 Budget'!O18+'Yr3 Budget'!O18+'Yr4 Budget'!O18+'Yr5 Budget'!O18</f>
        <v>0</v>
      </c>
      <c r="P11" s="150"/>
      <c r="Q11" s="32">
        <f>'Yr1 Budget'!Q18+'Yr2 Budget'!Q18+'Yr3 Budget'!Q18+'Yr4 Budget'!Q18+'Yr5 Budget'!Q18</f>
        <v>0</v>
      </c>
    </row>
    <row r="12" spans="1:17" ht="12" customHeight="1" x14ac:dyDescent="0.25">
      <c r="A12" s="18" t="s">
        <v>10</v>
      </c>
      <c r="B12" s="43">
        <f>'Yr1 Budget'!B19+'Yr2 Budget'!B19+'Yr3 Budget'!B19+'Yr4 Budget'!B19+'Yr5 Budget'!B19</f>
        <v>0</v>
      </c>
      <c r="C12" s="67">
        <f>'Yr1 Budget'!C19+'Yr2 Budget'!C19+'Yr3 Budget'!C19+'Yr4 Budget'!C19+'Yr5 Budget'!C19</f>
        <v>0</v>
      </c>
      <c r="D12" s="141"/>
      <c r="E12" s="68">
        <f>'Yr1 Budget'!E19+'Yr2 Budget'!E19+'Yr3 Budget'!E19+'Yr4 Budget'!E19+'Yr5 Budget'!E19</f>
        <v>0</v>
      </c>
      <c r="F12" s="68">
        <f>'Yr1 Budget'!F19+'Yr2 Budget'!F19+'Yr3 Budget'!F19+'Yr4 Budget'!F19+'Yr5 Budget'!F19</f>
        <v>0</v>
      </c>
      <c r="G12" s="68">
        <f>'Yr1 Budget'!G19+'Yr2 Budget'!G19+'Yr3 Budget'!G19+'Yr4 Budget'!G19+'Yr5 Budget'!G19</f>
        <v>0</v>
      </c>
      <c r="H12" s="150"/>
      <c r="I12" s="68">
        <f>'Yr1 Budget'!I19+'Yr2 Budget'!I19+'Yr3 Budget'!I19+'Yr4 Budget'!I19+'Yr5 Budget'!I19</f>
        <v>0</v>
      </c>
      <c r="J12" s="68">
        <f>'Yr1 Budget'!J19+'Yr2 Budget'!J19+'Yr3 Budget'!J19+'Yr4 Budget'!J19+'Yr5 Budget'!J19</f>
        <v>0</v>
      </c>
      <c r="K12" s="68">
        <f>'Yr1 Budget'!K19+'Yr2 Budget'!K19+'Yr3 Budget'!K19+'Yr4 Budget'!K19+'Yr5 Budget'!K19</f>
        <v>0</v>
      </c>
      <c r="L12" s="150"/>
      <c r="M12" s="68">
        <f>'Yr1 Budget'!M19+'Yr2 Budget'!M19+'Yr3 Budget'!M19+'Yr4 Budget'!M19+'Yr5 Budget'!M19</f>
        <v>0</v>
      </c>
      <c r="N12" s="68">
        <f>'Yr1 Budget'!N19+'Yr2 Budget'!N19+'Yr3 Budget'!N19+'Yr4 Budget'!N19+'Yr5 Budget'!N19</f>
        <v>0</v>
      </c>
      <c r="O12" s="68">
        <f>'Yr1 Budget'!O19+'Yr2 Budget'!O19+'Yr3 Budget'!O19+'Yr4 Budget'!O19+'Yr5 Budget'!O19</f>
        <v>0</v>
      </c>
      <c r="P12" s="150"/>
      <c r="Q12" s="32">
        <f>'Yr1 Budget'!Q19+'Yr2 Budget'!Q19+'Yr3 Budget'!Q19+'Yr4 Budget'!Q19+'Yr5 Budget'!Q19</f>
        <v>0</v>
      </c>
    </row>
    <row r="13" spans="1:17" ht="12" customHeight="1" x14ac:dyDescent="0.25">
      <c r="A13" s="18" t="s">
        <v>11</v>
      </c>
      <c r="B13" s="43">
        <f>'Yr1 Budget'!B20+'Yr2 Budget'!B20+'Yr3 Budget'!B20+'Yr4 Budget'!B20+'Yr5 Budget'!B20</f>
        <v>0</v>
      </c>
      <c r="C13" s="67">
        <f>'Yr1 Budget'!C20+'Yr2 Budget'!C20+'Yr3 Budget'!C20+'Yr4 Budget'!C20+'Yr5 Budget'!C20</f>
        <v>0</v>
      </c>
      <c r="D13" s="141"/>
      <c r="E13" s="68">
        <f>'Yr1 Budget'!E20+'Yr2 Budget'!E20+'Yr3 Budget'!E20+'Yr4 Budget'!E20+'Yr5 Budget'!E20</f>
        <v>0</v>
      </c>
      <c r="F13" s="68">
        <f>'Yr1 Budget'!F20+'Yr2 Budget'!F20+'Yr3 Budget'!F20+'Yr4 Budget'!F20+'Yr5 Budget'!F20</f>
        <v>0</v>
      </c>
      <c r="G13" s="68">
        <f>'Yr1 Budget'!G20+'Yr2 Budget'!G20+'Yr3 Budget'!G20+'Yr4 Budget'!G20+'Yr5 Budget'!G20</f>
        <v>0</v>
      </c>
      <c r="H13" s="150"/>
      <c r="I13" s="68">
        <f>'Yr1 Budget'!I20+'Yr2 Budget'!I20+'Yr3 Budget'!I20+'Yr4 Budget'!I20+'Yr5 Budget'!I20</f>
        <v>0</v>
      </c>
      <c r="J13" s="68">
        <f>'Yr1 Budget'!J20+'Yr2 Budget'!J20+'Yr3 Budget'!J20+'Yr4 Budget'!J20+'Yr5 Budget'!J20</f>
        <v>0</v>
      </c>
      <c r="K13" s="68">
        <f>'Yr1 Budget'!K20+'Yr2 Budget'!K20+'Yr3 Budget'!K20+'Yr4 Budget'!K20+'Yr5 Budget'!K20</f>
        <v>0</v>
      </c>
      <c r="L13" s="150"/>
      <c r="M13" s="68">
        <f>'Yr1 Budget'!M20+'Yr2 Budget'!M20+'Yr3 Budget'!M20+'Yr4 Budget'!M20+'Yr5 Budget'!M20</f>
        <v>0</v>
      </c>
      <c r="N13" s="68">
        <f>'Yr1 Budget'!N20+'Yr2 Budget'!N20+'Yr3 Budget'!N20+'Yr4 Budget'!N20+'Yr5 Budget'!N20</f>
        <v>0</v>
      </c>
      <c r="O13" s="68">
        <f>'Yr1 Budget'!O20+'Yr2 Budget'!O20+'Yr3 Budget'!O20+'Yr4 Budget'!O20+'Yr5 Budget'!O20</f>
        <v>0</v>
      </c>
      <c r="P13" s="150"/>
      <c r="Q13" s="32">
        <f>'Yr1 Budget'!Q20+'Yr2 Budget'!Q20+'Yr3 Budget'!Q20+'Yr4 Budget'!Q20+'Yr5 Budget'!Q20</f>
        <v>0</v>
      </c>
    </row>
    <row r="14" spans="1:17" x14ac:dyDescent="0.25">
      <c r="A14" s="55" t="s">
        <v>24</v>
      </c>
      <c r="B14" s="61">
        <f>SUM(B9:B13)</f>
        <v>0</v>
      </c>
      <c r="C14" s="56">
        <f>'Yr1 Budget'!C21+'Yr2 Budget'!C21+'Yr3 Budget'!C21+'Yr4 Budget'!C21+'Yr5 Budget'!C21</f>
        <v>0</v>
      </c>
      <c r="D14" s="141"/>
      <c r="E14" s="57">
        <f>'Yr1 Budget'!E21+'Yr2 Budget'!E21+'Yr3 Budget'!E21+'Yr4 Budget'!E21+'Yr5 Budget'!E21</f>
        <v>0</v>
      </c>
      <c r="F14" s="57">
        <f>'Yr1 Budget'!F21+'Yr2 Budget'!F21+'Yr3 Budget'!F21+'Yr4 Budget'!F21+'Yr5 Budget'!F21</f>
        <v>0</v>
      </c>
      <c r="G14" s="57">
        <f>'Yr1 Budget'!G21+'Yr2 Budget'!G21+'Yr3 Budget'!G21+'Yr4 Budget'!G21+'Yr5 Budget'!G21</f>
        <v>0</v>
      </c>
      <c r="H14" s="150"/>
      <c r="I14" s="57">
        <f>'Yr1 Budget'!I21+'Yr2 Budget'!I21+'Yr3 Budget'!I21+'Yr4 Budget'!I21+'Yr5 Budget'!I21</f>
        <v>0</v>
      </c>
      <c r="J14" s="57">
        <f>'Yr1 Budget'!J21+'Yr2 Budget'!J21+'Yr3 Budget'!J21+'Yr4 Budget'!J21+'Yr5 Budget'!J21</f>
        <v>0</v>
      </c>
      <c r="K14" s="57">
        <f>'Yr1 Budget'!K21+'Yr2 Budget'!K21+'Yr3 Budget'!K21+'Yr4 Budget'!K21+'Yr5 Budget'!K21</f>
        <v>0</v>
      </c>
      <c r="L14" s="150"/>
      <c r="M14" s="57">
        <f>'Yr1 Budget'!M21+'Yr2 Budget'!M21+'Yr3 Budget'!M21+'Yr4 Budget'!M21+'Yr5 Budget'!M21</f>
        <v>0</v>
      </c>
      <c r="N14" s="57">
        <f>'Yr1 Budget'!N21+'Yr2 Budget'!N21+'Yr3 Budget'!N21+'Yr4 Budget'!N21+'Yr5 Budget'!N21</f>
        <v>0</v>
      </c>
      <c r="O14" s="57">
        <f>'Yr1 Budget'!O21+'Yr2 Budget'!O21+'Yr3 Budget'!O21+'Yr4 Budget'!O21+'Yr5 Budget'!O21</f>
        <v>0</v>
      </c>
      <c r="P14" s="150"/>
      <c r="Q14" s="59">
        <f>'Yr1 Budget'!Q21+'Yr2 Budget'!Q21+'Yr3 Budget'!Q21+'Yr4 Budget'!Q21+'Yr5 Budget'!Q21</f>
        <v>0</v>
      </c>
    </row>
    <row r="15" spans="1:17" x14ac:dyDescent="0.25">
      <c r="A15" s="55" t="s">
        <v>28</v>
      </c>
      <c r="B15" s="21"/>
      <c r="C15" s="56">
        <f>'Yr1 Budget'!C22+'Yr2 Budget'!C22+'Yr3 Budget'!C22+'Yr4 Budget'!C22+'Yr5 Budget'!C22</f>
        <v>0</v>
      </c>
      <c r="D15" s="141"/>
      <c r="E15" s="57">
        <f>'Yr1 Budget'!E22+'Yr2 Budget'!E22+'Yr3 Budget'!E22+'Yr4 Budget'!E22+'Yr5 Budget'!E22</f>
        <v>0</v>
      </c>
      <c r="F15" s="57">
        <f>'Yr1 Budget'!F22+'Yr2 Budget'!F22+'Yr3 Budget'!F22+'Yr4 Budget'!F22+'Yr5 Budget'!F22</f>
        <v>0</v>
      </c>
      <c r="G15" s="57">
        <f>'Yr1 Budget'!G22+'Yr2 Budget'!G22+'Yr3 Budget'!G22+'Yr4 Budget'!G22+'Yr5 Budget'!G22</f>
        <v>0</v>
      </c>
      <c r="H15" s="150"/>
      <c r="I15" s="57">
        <f>'Yr1 Budget'!I22+'Yr2 Budget'!I22+'Yr3 Budget'!I22+'Yr4 Budget'!I22+'Yr5 Budget'!I22</f>
        <v>0</v>
      </c>
      <c r="J15" s="57">
        <f>'Yr1 Budget'!J22+'Yr2 Budget'!J22+'Yr3 Budget'!J22+'Yr4 Budget'!J22+'Yr5 Budget'!J22</f>
        <v>0</v>
      </c>
      <c r="K15" s="57">
        <f>'Yr1 Budget'!K22+'Yr2 Budget'!K22+'Yr3 Budget'!K22+'Yr4 Budget'!K22+'Yr5 Budget'!K22</f>
        <v>0</v>
      </c>
      <c r="L15" s="150"/>
      <c r="M15" s="57">
        <f>'Yr1 Budget'!M22+'Yr2 Budget'!M22+'Yr3 Budget'!M22+'Yr4 Budget'!M22+'Yr5 Budget'!M22</f>
        <v>0</v>
      </c>
      <c r="N15" s="57">
        <f>'Yr1 Budget'!N22+'Yr2 Budget'!N22+'Yr3 Budget'!N22+'Yr4 Budget'!N22+'Yr5 Budget'!N22</f>
        <v>0</v>
      </c>
      <c r="O15" s="57">
        <f>'Yr1 Budget'!O22+'Yr2 Budget'!O22+'Yr3 Budget'!O22+'Yr4 Budget'!O22+'Yr5 Budget'!O22</f>
        <v>0</v>
      </c>
      <c r="P15" s="150"/>
      <c r="Q15" s="59">
        <f>'Yr1 Budget'!Q22+'Yr2 Budget'!Q22+'Yr3 Budget'!Q22+'Yr4 Budget'!Q22+'Yr5 Budget'!Q22</f>
        <v>0</v>
      </c>
    </row>
    <row r="16" spans="1:17" ht="12.95" customHeight="1" x14ac:dyDescent="0.25">
      <c r="A16" s="7" t="s">
        <v>3</v>
      </c>
      <c r="B16" s="22"/>
      <c r="C16" s="149"/>
      <c r="D16" s="141"/>
      <c r="E16" s="146"/>
      <c r="F16" s="147"/>
      <c r="G16" s="148"/>
      <c r="H16" s="150"/>
      <c r="I16" s="146"/>
      <c r="J16" s="147"/>
      <c r="K16" s="148"/>
      <c r="L16" s="150"/>
      <c r="M16" s="146"/>
      <c r="N16" s="147"/>
      <c r="O16" s="148"/>
      <c r="P16" s="150"/>
      <c r="Q16" s="149"/>
    </row>
    <row r="17" spans="1:17" ht="12" customHeight="1" x14ac:dyDescent="0.25">
      <c r="A17" s="23"/>
      <c r="B17" s="22"/>
      <c r="C17" s="139"/>
      <c r="D17" s="141"/>
      <c r="E17" s="143"/>
      <c r="F17" s="144"/>
      <c r="G17" s="145"/>
      <c r="H17" s="150"/>
      <c r="I17" s="143"/>
      <c r="J17" s="144"/>
      <c r="K17" s="145"/>
      <c r="L17" s="150"/>
      <c r="M17" s="143"/>
      <c r="N17" s="144"/>
      <c r="O17" s="145"/>
      <c r="P17" s="150"/>
      <c r="Q17" s="139"/>
    </row>
    <row r="18" spans="1:17" x14ac:dyDescent="0.25">
      <c r="A18" s="55" t="s">
        <v>31</v>
      </c>
      <c r="B18" s="22"/>
      <c r="C18" s="56">
        <f>'Yr1 Budget'!C25+'Yr2 Budget'!C25+'Yr3 Budget'!C25+'Yr4 Budget'!C25+'Yr5 Budget'!C25</f>
        <v>0</v>
      </c>
      <c r="D18" s="141"/>
      <c r="E18" s="57">
        <f>'Yr1 Budget'!E25+'Yr2 Budget'!E25+'Yr3 Budget'!E25+'Yr4 Budget'!E25+'Yr5 Budget'!E25</f>
        <v>0</v>
      </c>
      <c r="F18" s="57">
        <f>'Yr1 Budget'!F25+'Yr2 Budget'!F25+'Yr3 Budget'!F25+'Yr4 Budget'!F25+'Yr5 Budget'!F25</f>
        <v>0</v>
      </c>
      <c r="G18" s="57">
        <f>'Yr1 Budget'!G25+'Yr2 Budget'!G25+'Yr3 Budget'!G25+'Yr4 Budget'!G25+'Yr5 Budget'!G25</f>
        <v>0</v>
      </c>
      <c r="H18" s="150"/>
      <c r="I18" s="57">
        <f>'Yr1 Budget'!I25+'Yr2 Budget'!I25+'Yr3 Budget'!I25+'Yr4 Budget'!I25+'Yr5 Budget'!I25</f>
        <v>0</v>
      </c>
      <c r="J18" s="57">
        <f>'Yr1 Budget'!J25+'Yr2 Budget'!J25+'Yr3 Budget'!J25+'Yr4 Budget'!J25+'Yr5 Budget'!J25</f>
        <v>0</v>
      </c>
      <c r="K18" s="57">
        <f>'Yr1 Budget'!K25+'Yr2 Budget'!K25+'Yr3 Budget'!K25+'Yr4 Budget'!K25+'Yr5 Budget'!K25</f>
        <v>0</v>
      </c>
      <c r="L18" s="150"/>
      <c r="M18" s="57">
        <f>'Yr1 Budget'!M25+'Yr2 Budget'!M25+'Yr3 Budget'!M25+'Yr4 Budget'!M25+'Yr5 Budget'!M25</f>
        <v>0</v>
      </c>
      <c r="N18" s="57">
        <f>'Yr1 Budget'!N25+'Yr2 Budget'!N25+'Yr3 Budget'!N25+'Yr4 Budget'!N25+'Yr5 Budget'!N25</f>
        <v>0</v>
      </c>
      <c r="O18" s="57">
        <f>'Yr1 Budget'!O25+'Yr2 Budget'!O25+'Yr3 Budget'!O25+'Yr4 Budget'!O25+'Yr5 Budget'!O25</f>
        <v>0</v>
      </c>
      <c r="P18" s="150"/>
      <c r="Q18" s="59">
        <f>'Yr1 Budget'!Q25+'Yr2 Budget'!Q25+'Yr3 Budget'!Q25+'Yr4 Budget'!Q25+'Yr5 Budget'!Q25</f>
        <v>0</v>
      </c>
    </row>
    <row r="19" spans="1:17" ht="12.95" customHeight="1" x14ac:dyDescent="0.25">
      <c r="A19" s="26" t="s">
        <v>4</v>
      </c>
      <c r="B19" s="19"/>
      <c r="C19" s="33"/>
      <c r="D19" s="141"/>
      <c r="E19" s="12"/>
      <c r="F19" s="4"/>
      <c r="G19" s="13"/>
      <c r="H19" s="150"/>
      <c r="I19" s="12"/>
      <c r="J19" s="3"/>
      <c r="K19" s="13"/>
      <c r="L19" s="150"/>
      <c r="M19" s="12"/>
      <c r="N19" s="3"/>
      <c r="O19" s="13"/>
      <c r="P19" s="150"/>
      <c r="Q19" s="33"/>
    </row>
    <row r="20" spans="1:17" ht="12" customHeight="1" x14ac:dyDescent="0.25">
      <c r="A20" s="18" t="s">
        <v>12</v>
      </c>
      <c r="B20" s="19"/>
      <c r="C20" s="67">
        <f>'Yr1 Budget'!C27+'Yr2 Budget'!C27+'Yr3 Budget'!C27+'Yr4 Budget'!C27+'Yr5 Budget'!C27</f>
        <v>0</v>
      </c>
      <c r="D20" s="141"/>
      <c r="E20" s="68">
        <f>'Yr1 Budget'!E27+'Yr2 Budget'!E27+'Yr3 Budget'!E27+'Yr4 Budget'!E27+'Yr5 Budget'!E27</f>
        <v>0</v>
      </c>
      <c r="F20" s="68">
        <f>'Yr1 Budget'!F27+'Yr2 Budget'!F27+'Yr3 Budget'!F27+'Yr4 Budget'!F27+'Yr5 Budget'!F27</f>
        <v>0</v>
      </c>
      <c r="G20" s="68">
        <f>'Yr1 Budget'!G27+'Yr2 Budget'!G27+'Yr3 Budget'!G27+'Yr4 Budget'!G27+'Yr5 Budget'!G27</f>
        <v>0</v>
      </c>
      <c r="H20" s="150"/>
      <c r="I20" s="68">
        <f>'Yr1 Budget'!I27+'Yr2 Budget'!I27+'Yr3 Budget'!I27+'Yr4 Budget'!I27+'Yr5 Budget'!I27</f>
        <v>0</v>
      </c>
      <c r="J20" s="68">
        <f>'Yr1 Budget'!J27+'Yr2 Budget'!J27+'Yr3 Budget'!J27+'Yr4 Budget'!J27+'Yr5 Budget'!J27</f>
        <v>0</v>
      </c>
      <c r="K20" s="68">
        <f>'Yr1 Budget'!K27+'Yr2 Budget'!K27+'Yr3 Budget'!K27+'Yr4 Budget'!K27+'Yr5 Budget'!K27</f>
        <v>0</v>
      </c>
      <c r="L20" s="150"/>
      <c r="M20" s="68">
        <f>'Yr1 Budget'!M27+'Yr2 Budget'!M27+'Yr3 Budget'!M27+'Yr4 Budget'!M27+'Yr5 Budget'!M27</f>
        <v>0</v>
      </c>
      <c r="N20" s="68">
        <f>'Yr1 Budget'!N27+'Yr2 Budget'!N27+'Yr3 Budget'!N27+'Yr4 Budget'!N27+'Yr5 Budget'!N27</f>
        <v>0</v>
      </c>
      <c r="O20" s="68">
        <f>'Yr1 Budget'!O27+'Yr2 Budget'!O27+'Yr3 Budget'!O27+'Yr4 Budget'!O27+'Yr5 Budget'!O27</f>
        <v>0</v>
      </c>
      <c r="P20" s="150"/>
      <c r="Q20" s="32">
        <f>'Yr1 Budget'!Q27+'Yr2 Budget'!Q27+'Yr3 Budget'!Q27+'Yr4 Budget'!Q27+'Yr5 Budget'!Q27</f>
        <v>0</v>
      </c>
    </row>
    <row r="21" spans="1:17" ht="12" customHeight="1" x14ac:dyDescent="0.25">
      <c r="A21" s="18" t="s">
        <v>13</v>
      </c>
      <c r="B21" s="19"/>
      <c r="C21" s="67">
        <f>'Yr1 Budget'!C28+'Yr2 Budget'!C28+'Yr3 Budget'!C28+'Yr4 Budget'!C28+'Yr5 Budget'!C28</f>
        <v>0</v>
      </c>
      <c r="D21" s="141"/>
      <c r="E21" s="68">
        <f>'Yr1 Budget'!E28+'Yr2 Budget'!E28+'Yr3 Budget'!E28+'Yr4 Budget'!E28+'Yr5 Budget'!E28</f>
        <v>0</v>
      </c>
      <c r="F21" s="68">
        <f>'Yr1 Budget'!F28+'Yr2 Budget'!F28+'Yr3 Budget'!F28+'Yr4 Budget'!F28+'Yr5 Budget'!F28</f>
        <v>0</v>
      </c>
      <c r="G21" s="68">
        <f>'Yr1 Budget'!G28+'Yr2 Budget'!G28+'Yr3 Budget'!G28+'Yr4 Budget'!G28+'Yr5 Budget'!G28</f>
        <v>0</v>
      </c>
      <c r="H21" s="150"/>
      <c r="I21" s="68">
        <f>'Yr1 Budget'!I28+'Yr2 Budget'!I28+'Yr3 Budget'!I28+'Yr4 Budget'!I28+'Yr5 Budget'!I28</f>
        <v>0</v>
      </c>
      <c r="J21" s="68">
        <f>'Yr1 Budget'!J28+'Yr2 Budget'!J28+'Yr3 Budget'!J28+'Yr4 Budget'!J28+'Yr5 Budget'!J28</f>
        <v>0</v>
      </c>
      <c r="K21" s="68">
        <f>'Yr1 Budget'!K28+'Yr2 Budget'!K28+'Yr3 Budget'!K28+'Yr4 Budget'!K28+'Yr5 Budget'!K28</f>
        <v>0</v>
      </c>
      <c r="L21" s="150"/>
      <c r="M21" s="68">
        <f>'Yr1 Budget'!M28+'Yr2 Budget'!M28+'Yr3 Budget'!M28+'Yr4 Budget'!M28+'Yr5 Budget'!M28</f>
        <v>0</v>
      </c>
      <c r="N21" s="68">
        <f>'Yr1 Budget'!N28+'Yr2 Budget'!N28+'Yr3 Budget'!N28+'Yr4 Budget'!N28+'Yr5 Budget'!N28</f>
        <v>0</v>
      </c>
      <c r="O21" s="68">
        <f>'Yr1 Budget'!O28+'Yr2 Budget'!O28+'Yr3 Budget'!O28+'Yr4 Budget'!O28+'Yr5 Budget'!O28</f>
        <v>0</v>
      </c>
      <c r="P21" s="150"/>
      <c r="Q21" s="32">
        <f>'Yr1 Budget'!Q28+'Yr2 Budget'!Q28+'Yr3 Budget'!Q28+'Yr4 Budget'!Q28+'Yr5 Budget'!Q28</f>
        <v>0</v>
      </c>
    </row>
    <row r="22" spans="1:17" x14ac:dyDescent="0.25">
      <c r="A22" s="55" t="s">
        <v>25</v>
      </c>
      <c r="B22" s="22"/>
      <c r="C22" s="122">
        <f>'Yr1 Budget'!C29+'Yr2 Budget'!C29+'Yr3 Budget'!C29+'Yr4 Budget'!C29+'Yr5 Budget'!C29</f>
        <v>0</v>
      </c>
      <c r="D22" s="141"/>
      <c r="E22" s="123">
        <f>'Yr1 Budget'!E29+'Yr2 Budget'!E29+'Yr3 Budget'!E29+'Yr4 Budget'!E29+'Yr5 Budget'!E29</f>
        <v>0</v>
      </c>
      <c r="F22" s="123">
        <f>'Yr1 Budget'!F29+'Yr2 Budget'!F29+'Yr3 Budget'!F29+'Yr4 Budget'!F29+'Yr5 Budget'!F29</f>
        <v>0</v>
      </c>
      <c r="G22" s="123">
        <f>'Yr1 Budget'!G29+'Yr2 Budget'!G29+'Yr3 Budget'!G29+'Yr4 Budget'!G29+'Yr5 Budget'!G29</f>
        <v>0</v>
      </c>
      <c r="H22" s="150"/>
      <c r="I22" s="123">
        <f>'Yr1 Budget'!I29+'Yr2 Budget'!I29+'Yr3 Budget'!I29+'Yr4 Budget'!I29+'Yr5 Budget'!I29</f>
        <v>0</v>
      </c>
      <c r="J22" s="123">
        <f>'Yr1 Budget'!J29+'Yr2 Budget'!J29+'Yr3 Budget'!J29+'Yr4 Budget'!J29+'Yr5 Budget'!J29</f>
        <v>0</v>
      </c>
      <c r="K22" s="123">
        <f>'Yr1 Budget'!K29+'Yr2 Budget'!K29+'Yr3 Budget'!K29+'Yr4 Budget'!K29+'Yr5 Budget'!K29</f>
        <v>0</v>
      </c>
      <c r="L22" s="150"/>
      <c r="M22" s="123">
        <f>'Yr1 Budget'!M29+'Yr2 Budget'!M29+'Yr3 Budget'!M29+'Yr4 Budget'!M29+'Yr5 Budget'!M29</f>
        <v>0</v>
      </c>
      <c r="N22" s="123">
        <f>'Yr1 Budget'!N29+'Yr2 Budget'!N29+'Yr3 Budget'!N29+'Yr4 Budget'!N29+'Yr5 Budget'!N29</f>
        <v>0</v>
      </c>
      <c r="O22" s="123">
        <f>'Yr1 Budget'!O29+'Yr2 Budget'!O29+'Yr3 Budget'!O29+'Yr4 Budget'!O29+'Yr5 Budget'!O29</f>
        <v>0</v>
      </c>
      <c r="P22" s="150"/>
      <c r="Q22" s="59">
        <f>'Yr1 Budget'!Q29+'Yr2 Budget'!Q29+'Yr3 Budget'!Q29+'Yr4 Budget'!Q29+'Yr5 Budget'!Q29</f>
        <v>0</v>
      </c>
    </row>
    <row r="23" spans="1:17" s="36" customFormat="1" ht="12.95" customHeight="1" x14ac:dyDescent="0.25">
      <c r="A23" s="7" t="s">
        <v>43</v>
      </c>
      <c r="B23" s="20"/>
      <c r="C23" s="163"/>
      <c r="D23" s="141"/>
      <c r="E23" s="157"/>
      <c r="F23" s="158"/>
      <c r="G23" s="159"/>
      <c r="H23" s="150"/>
      <c r="I23" s="157"/>
      <c r="J23" s="158"/>
      <c r="K23" s="159"/>
      <c r="L23" s="150"/>
      <c r="M23" s="157"/>
      <c r="N23" s="158"/>
      <c r="O23" s="159"/>
      <c r="P23" s="150"/>
      <c r="Q23" s="149"/>
    </row>
    <row r="24" spans="1:17" ht="12" customHeight="1" x14ac:dyDescent="0.25">
      <c r="A24" s="6"/>
      <c r="B24" s="22"/>
      <c r="C24" s="164"/>
      <c r="D24" s="141"/>
      <c r="E24" s="160"/>
      <c r="F24" s="161"/>
      <c r="G24" s="162"/>
      <c r="H24" s="150"/>
      <c r="I24" s="160"/>
      <c r="J24" s="161"/>
      <c r="K24" s="162"/>
      <c r="L24" s="150"/>
      <c r="M24" s="160"/>
      <c r="N24" s="161"/>
      <c r="O24" s="162"/>
      <c r="P24" s="150"/>
      <c r="Q24" s="139"/>
    </row>
    <row r="25" spans="1:17" x14ac:dyDescent="0.25">
      <c r="A25" s="55" t="s">
        <v>44</v>
      </c>
      <c r="B25" s="22"/>
      <c r="C25" s="121">
        <f>'Yr1 Budget'!C34+'Yr2 Budget'!C34+'Yr3 Budget'!C34+'Yr4 Budget'!C34+'Yr5 Budget'!C34</f>
        <v>0</v>
      </c>
      <c r="D25" s="141"/>
      <c r="E25" s="57">
        <f>'Yr1 Budget'!E34+'Yr2 Budget'!E34+'Yr3 Budget'!E34+'Yr4 Budget'!E34+'Yr5 Budget'!E34</f>
        <v>0</v>
      </c>
      <c r="F25" s="57">
        <f>'Yr1 Budget'!F34+'Yr2 Budget'!F34+'Yr3 Budget'!F34+'Yr4 Budget'!F34+'Yr5 Budget'!F34</f>
        <v>0</v>
      </c>
      <c r="G25" s="57">
        <f>'Yr1 Budget'!G34+'Yr2 Budget'!G34+'Yr3 Budget'!G34+'Yr4 Budget'!G34+'Yr5 Budget'!G34</f>
        <v>0</v>
      </c>
      <c r="H25" s="150"/>
      <c r="I25" s="57">
        <f>'Yr1 Budget'!I34+'Yr2 Budget'!I34+'Yr3 Budget'!I34+'Yr4 Budget'!I34+'Yr5 Budget'!I34</f>
        <v>0</v>
      </c>
      <c r="J25" s="57">
        <f>'Yr1 Budget'!J34+'Yr2 Budget'!J34+'Yr3 Budget'!J34+'Yr4 Budget'!J34+'Yr5 Budget'!J34</f>
        <v>0</v>
      </c>
      <c r="K25" s="57">
        <f>'Yr1 Budget'!K34+'Yr2 Budget'!K34+'Yr3 Budget'!K34+'Yr4 Budget'!K34+'Yr5 Budget'!K34</f>
        <v>0</v>
      </c>
      <c r="L25" s="150"/>
      <c r="M25" s="57">
        <f>'Yr1 Budget'!M34+'Yr2 Budget'!M34+'Yr3 Budget'!M34+'Yr4 Budget'!M34+'Yr5 Budget'!M34</f>
        <v>0</v>
      </c>
      <c r="N25" s="57">
        <f>'Yr1 Budget'!N34+'Yr2 Budget'!N34+'Yr3 Budget'!N34+'Yr4 Budget'!N34+'Yr5 Budget'!N34</f>
        <v>0</v>
      </c>
      <c r="O25" s="57">
        <f>'Yr1 Budget'!O34+'Yr2 Budget'!O34+'Yr3 Budget'!O34+'Yr4 Budget'!O34+'Yr5 Budget'!O34</f>
        <v>0</v>
      </c>
      <c r="P25" s="150"/>
      <c r="Q25" s="59">
        <f>'Yr1 Budget'!Q34+'Yr2 Budget'!Q34+'Yr3 Budget'!Q34+'Yr4 Budget'!Q34+'Yr5 Budget'!Q34</f>
        <v>0</v>
      </c>
    </row>
    <row r="26" spans="1:17" ht="12.95" customHeight="1" x14ac:dyDescent="0.25">
      <c r="A26" s="26" t="s">
        <v>5</v>
      </c>
      <c r="B26" s="19"/>
      <c r="C26" s="33"/>
      <c r="D26" s="141"/>
      <c r="E26" s="154"/>
      <c r="F26" s="155"/>
      <c r="G26" s="156"/>
      <c r="H26" s="150"/>
      <c r="I26" s="154"/>
      <c r="J26" s="155"/>
      <c r="K26" s="156"/>
      <c r="L26" s="150"/>
      <c r="M26" s="154"/>
      <c r="N26" s="155"/>
      <c r="O26" s="156"/>
      <c r="P26" s="150"/>
      <c r="Q26" s="33"/>
    </row>
    <row r="27" spans="1:17" ht="12" customHeight="1" x14ac:dyDescent="0.25">
      <c r="A27" s="18" t="s">
        <v>14</v>
      </c>
      <c r="B27" s="19"/>
      <c r="C27" s="67">
        <f>'Yr1 Budget'!C36+'Yr2 Budget'!C36+'Yr3 Budget'!C36+'Yr4 Budget'!C36+'Yr5 Budget'!C36</f>
        <v>0</v>
      </c>
      <c r="D27" s="141"/>
      <c r="E27" s="68">
        <f>'Yr1 Budget'!E36+'Yr2 Budget'!E36+'Yr3 Budget'!E36+'Yr4 Budget'!E36+'Yr5 Budget'!E36</f>
        <v>0</v>
      </c>
      <c r="F27" s="68">
        <f>'Yr1 Budget'!F36+'Yr2 Budget'!F36+'Yr3 Budget'!F36+'Yr4 Budget'!F36+'Yr5 Budget'!F36</f>
        <v>0</v>
      </c>
      <c r="G27" s="68">
        <f>'Yr1 Budget'!G36+'Yr2 Budget'!G36+'Yr3 Budget'!G36+'Yr4 Budget'!G36+'Yr5 Budget'!G36</f>
        <v>0</v>
      </c>
      <c r="H27" s="150"/>
      <c r="I27" s="68">
        <f>'Yr1 Budget'!I36+'Yr2 Budget'!I36+'Yr3 Budget'!I36+'Yr4 Budget'!I36+'Yr5 Budget'!I36</f>
        <v>0</v>
      </c>
      <c r="J27" s="68">
        <f>'Yr1 Budget'!J36+'Yr2 Budget'!J36+'Yr3 Budget'!J36+'Yr4 Budget'!J36+'Yr5 Budget'!J36</f>
        <v>0</v>
      </c>
      <c r="K27" s="68">
        <f>'Yr1 Budget'!K36+'Yr2 Budget'!K36+'Yr3 Budget'!K36+'Yr4 Budget'!K36+'Yr5 Budget'!K36</f>
        <v>0</v>
      </c>
      <c r="L27" s="150"/>
      <c r="M27" s="68">
        <f>'Yr1 Budget'!M36+'Yr2 Budget'!M36+'Yr3 Budget'!M36+'Yr4 Budget'!M36+'Yr5 Budget'!M36</f>
        <v>0</v>
      </c>
      <c r="N27" s="68">
        <f>'Yr1 Budget'!N36+'Yr2 Budget'!N36+'Yr3 Budget'!N36+'Yr4 Budget'!N36+'Yr5 Budget'!N36</f>
        <v>0</v>
      </c>
      <c r="O27" s="68">
        <f>'Yr1 Budget'!O36+'Yr2 Budget'!O36+'Yr3 Budget'!O36+'Yr4 Budget'!O36+'Yr5 Budget'!O36</f>
        <v>0</v>
      </c>
      <c r="P27" s="150"/>
      <c r="Q27" s="32">
        <f>'Yr1 Budget'!Q36+'Yr2 Budget'!Q36+'Yr3 Budget'!Q36+'Yr4 Budget'!Q36+'Yr5 Budget'!Q36</f>
        <v>0</v>
      </c>
    </row>
    <row r="28" spans="1:17" ht="12" customHeight="1" x14ac:dyDescent="0.25">
      <c r="A28" s="18" t="s">
        <v>15</v>
      </c>
      <c r="B28" s="19"/>
      <c r="C28" s="67">
        <f>'Yr1 Budget'!C37+'Yr2 Budget'!C37+'Yr3 Budget'!C37+'Yr4 Budget'!C37+'Yr5 Budget'!C37</f>
        <v>0</v>
      </c>
      <c r="D28" s="141"/>
      <c r="E28" s="68">
        <f>'Yr1 Budget'!E37+'Yr2 Budget'!E37+'Yr3 Budget'!E37+'Yr4 Budget'!E37+'Yr5 Budget'!E37</f>
        <v>0</v>
      </c>
      <c r="F28" s="68">
        <f>'Yr1 Budget'!F37+'Yr2 Budget'!F37+'Yr3 Budget'!F37+'Yr4 Budget'!F37+'Yr5 Budget'!F37</f>
        <v>0</v>
      </c>
      <c r="G28" s="68">
        <f>'Yr1 Budget'!G37+'Yr2 Budget'!G37+'Yr3 Budget'!G37+'Yr4 Budget'!G37+'Yr5 Budget'!G37</f>
        <v>0</v>
      </c>
      <c r="H28" s="150"/>
      <c r="I28" s="68">
        <f>'Yr1 Budget'!I37+'Yr2 Budget'!I37+'Yr3 Budget'!I37+'Yr4 Budget'!I37+'Yr5 Budget'!I37</f>
        <v>0</v>
      </c>
      <c r="J28" s="68">
        <f>'Yr1 Budget'!J37+'Yr2 Budget'!J37+'Yr3 Budget'!J37+'Yr4 Budget'!J37+'Yr5 Budget'!J37</f>
        <v>0</v>
      </c>
      <c r="K28" s="68">
        <f>'Yr1 Budget'!K37+'Yr2 Budget'!K37+'Yr3 Budget'!K37+'Yr4 Budget'!K37+'Yr5 Budget'!K37</f>
        <v>0</v>
      </c>
      <c r="L28" s="150"/>
      <c r="M28" s="68">
        <f>'Yr1 Budget'!M37+'Yr2 Budget'!M37+'Yr3 Budget'!M37+'Yr4 Budget'!M37+'Yr5 Budget'!M37</f>
        <v>0</v>
      </c>
      <c r="N28" s="68">
        <f>'Yr1 Budget'!N37+'Yr2 Budget'!N37+'Yr3 Budget'!N37+'Yr4 Budget'!N37+'Yr5 Budget'!N37</f>
        <v>0</v>
      </c>
      <c r="O28" s="68">
        <f>'Yr1 Budget'!O37+'Yr2 Budget'!O37+'Yr3 Budget'!O37+'Yr4 Budget'!O37+'Yr5 Budget'!O37</f>
        <v>0</v>
      </c>
      <c r="P28" s="150"/>
      <c r="Q28" s="32">
        <f>'Yr1 Budget'!Q37+'Yr2 Budget'!Q37+'Yr3 Budget'!Q37+'Yr4 Budget'!Q37+'Yr5 Budget'!Q37</f>
        <v>0</v>
      </c>
    </row>
    <row r="29" spans="1:17" ht="12" customHeight="1" x14ac:dyDescent="0.25">
      <c r="A29" s="18" t="s">
        <v>16</v>
      </c>
      <c r="B29" s="19"/>
      <c r="C29" s="67">
        <f>'Yr1 Budget'!C38+'Yr2 Budget'!C38+'Yr3 Budget'!C38+'Yr4 Budget'!C38+'Yr5 Budget'!C38</f>
        <v>0</v>
      </c>
      <c r="D29" s="141"/>
      <c r="E29" s="68">
        <f>'Yr1 Budget'!E38+'Yr2 Budget'!E38+'Yr3 Budget'!E38+'Yr4 Budget'!E38+'Yr5 Budget'!E38</f>
        <v>0</v>
      </c>
      <c r="F29" s="68">
        <f>'Yr1 Budget'!F38+'Yr2 Budget'!F38+'Yr3 Budget'!F38+'Yr4 Budget'!F38+'Yr5 Budget'!F38</f>
        <v>0</v>
      </c>
      <c r="G29" s="68">
        <f>'Yr1 Budget'!G38+'Yr2 Budget'!G38+'Yr3 Budget'!G38+'Yr4 Budget'!G38+'Yr5 Budget'!G38</f>
        <v>0</v>
      </c>
      <c r="H29" s="150"/>
      <c r="I29" s="68">
        <f>'Yr1 Budget'!I38+'Yr2 Budget'!I38+'Yr3 Budget'!I38+'Yr4 Budget'!I38+'Yr5 Budget'!I38</f>
        <v>0</v>
      </c>
      <c r="J29" s="68">
        <f>'Yr1 Budget'!J38+'Yr2 Budget'!J38+'Yr3 Budget'!J38+'Yr4 Budget'!J38+'Yr5 Budget'!J38</f>
        <v>0</v>
      </c>
      <c r="K29" s="68">
        <f>'Yr1 Budget'!K38+'Yr2 Budget'!K38+'Yr3 Budget'!K38+'Yr4 Budget'!K38+'Yr5 Budget'!K38</f>
        <v>0</v>
      </c>
      <c r="L29" s="150"/>
      <c r="M29" s="68">
        <f>'Yr1 Budget'!M38+'Yr2 Budget'!M38+'Yr3 Budget'!M38+'Yr4 Budget'!M38+'Yr5 Budget'!M38</f>
        <v>0</v>
      </c>
      <c r="N29" s="68">
        <f>'Yr1 Budget'!N38+'Yr2 Budget'!N38+'Yr3 Budget'!N38+'Yr4 Budget'!N38+'Yr5 Budget'!N38</f>
        <v>0</v>
      </c>
      <c r="O29" s="68">
        <f>'Yr1 Budget'!O38+'Yr2 Budget'!O38+'Yr3 Budget'!O38+'Yr4 Budget'!O38+'Yr5 Budget'!O38</f>
        <v>0</v>
      </c>
      <c r="P29" s="150"/>
      <c r="Q29" s="32">
        <f>'Yr1 Budget'!Q38+'Yr2 Budget'!Q38+'Yr3 Budget'!Q38+'Yr4 Budget'!Q38+'Yr5 Budget'!Q38</f>
        <v>0</v>
      </c>
    </row>
    <row r="30" spans="1:17" x14ac:dyDescent="0.25">
      <c r="A30" s="55" t="s">
        <v>26</v>
      </c>
      <c r="B30" s="22"/>
      <c r="C30" s="56">
        <f>'Yr1 Budget'!C39+'Yr2 Budget'!C39+'Yr3 Budget'!C39+'Yr4 Budget'!C39+'Yr5 Budget'!C39</f>
        <v>0</v>
      </c>
      <c r="D30" s="141"/>
      <c r="E30" s="57">
        <f>'Yr1 Budget'!E39+'Yr2 Budget'!E39+'Yr3 Budget'!E39+'Yr4 Budget'!E39+'Yr5 Budget'!E39</f>
        <v>0</v>
      </c>
      <c r="F30" s="57">
        <f>'Yr1 Budget'!F39+'Yr2 Budget'!F39+'Yr3 Budget'!F39+'Yr4 Budget'!F39+'Yr5 Budget'!F39</f>
        <v>0</v>
      </c>
      <c r="G30" s="57">
        <f>'Yr1 Budget'!G39+'Yr2 Budget'!G39+'Yr3 Budget'!G39+'Yr4 Budget'!G39+'Yr5 Budget'!G39</f>
        <v>0</v>
      </c>
      <c r="H30" s="150"/>
      <c r="I30" s="57">
        <f>'Yr1 Budget'!I39+'Yr2 Budget'!I39+'Yr3 Budget'!I39+'Yr4 Budget'!I39+'Yr5 Budget'!I39</f>
        <v>0</v>
      </c>
      <c r="J30" s="57">
        <f>'Yr1 Budget'!J39+'Yr2 Budget'!J39+'Yr3 Budget'!J39+'Yr4 Budget'!J39+'Yr5 Budget'!J39</f>
        <v>0</v>
      </c>
      <c r="K30" s="57">
        <f>'Yr1 Budget'!K39+'Yr2 Budget'!K39+'Yr3 Budget'!K39+'Yr4 Budget'!K39+'Yr5 Budget'!K39</f>
        <v>0</v>
      </c>
      <c r="L30" s="150"/>
      <c r="M30" s="57">
        <f>'Yr1 Budget'!M39+'Yr2 Budget'!M39+'Yr3 Budget'!M39+'Yr4 Budget'!M39+'Yr5 Budget'!M39</f>
        <v>0</v>
      </c>
      <c r="N30" s="57">
        <f>'Yr1 Budget'!N39+'Yr2 Budget'!N39+'Yr3 Budget'!N39+'Yr4 Budget'!N39+'Yr5 Budget'!N39</f>
        <v>0</v>
      </c>
      <c r="O30" s="57">
        <f>'Yr1 Budget'!O39+'Yr2 Budget'!O39+'Yr3 Budget'!O39+'Yr4 Budget'!O39+'Yr5 Budget'!O39</f>
        <v>0</v>
      </c>
      <c r="P30" s="150"/>
      <c r="Q30" s="59">
        <f>'Yr1 Budget'!Q39+'Yr2 Budget'!Q39+'Yr3 Budget'!Q39+'Yr4 Budget'!Q39+'Yr5 Budget'!Q39</f>
        <v>0</v>
      </c>
    </row>
    <row r="31" spans="1:17" ht="12.95" customHeight="1" x14ac:dyDescent="0.25">
      <c r="A31" s="26" t="s">
        <v>6</v>
      </c>
      <c r="B31" s="19"/>
      <c r="C31" s="149"/>
      <c r="D31" s="141"/>
      <c r="E31" s="146"/>
      <c r="F31" s="147"/>
      <c r="G31" s="148"/>
      <c r="H31" s="150"/>
      <c r="I31" s="146"/>
      <c r="J31" s="147"/>
      <c r="K31" s="148"/>
      <c r="L31" s="150"/>
      <c r="M31" s="146"/>
      <c r="N31" s="147"/>
      <c r="O31" s="148"/>
      <c r="P31" s="150"/>
      <c r="Q31" s="149"/>
    </row>
    <row r="32" spans="1:17" ht="12" customHeight="1" x14ac:dyDescent="0.25">
      <c r="A32" s="45"/>
      <c r="B32" s="24"/>
      <c r="C32" s="139"/>
      <c r="D32" s="141"/>
      <c r="E32" s="143"/>
      <c r="F32" s="144"/>
      <c r="G32" s="145"/>
      <c r="H32" s="150"/>
      <c r="I32" s="143"/>
      <c r="J32" s="144"/>
      <c r="K32" s="145"/>
      <c r="L32" s="150"/>
      <c r="M32" s="143"/>
      <c r="N32" s="144"/>
      <c r="O32" s="145"/>
      <c r="P32" s="150"/>
      <c r="Q32" s="139"/>
    </row>
    <row r="33" spans="1:17" x14ac:dyDescent="0.25">
      <c r="A33" s="62" t="s">
        <v>27</v>
      </c>
      <c r="B33" s="25"/>
      <c r="C33" s="56">
        <f>'Yr1 Budget'!C46+'Yr2 Budget'!C46+'Yr3 Budget'!C46+'Yr4 Budget'!C46+'Yr5 Budget'!C46</f>
        <v>0</v>
      </c>
      <c r="D33" s="141"/>
      <c r="E33" s="57">
        <f>'Yr1 Budget'!E46+'Yr2 Budget'!E46+'Yr3 Budget'!E46+'Yr4 Budget'!E46+'Yr5 Budget'!E46</f>
        <v>0</v>
      </c>
      <c r="F33" s="57">
        <f>'Yr1 Budget'!F46+'Yr2 Budget'!F46+'Yr3 Budget'!F46+'Yr4 Budget'!F46+'Yr5 Budget'!F46</f>
        <v>0</v>
      </c>
      <c r="G33" s="57">
        <f>'Yr1 Budget'!G46+'Yr2 Budget'!G46+'Yr3 Budget'!G46+'Yr4 Budget'!G46+'Yr5 Budget'!G46</f>
        <v>0</v>
      </c>
      <c r="H33" s="150"/>
      <c r="I33" s="57">
        <f>'Yr1 Budget'!I46+'Yr2 Budget'!I46+'Yr3 Budget'!I46+'Yr4 Budget'!I46+'Yr5 Budget'!I46</f>
        <v>0</v>
      </c>
      <c r="J33" s="57">
        <f>'Yr1 Budget'!J46+'Yr2 Budget'!J46+'Yr3 Budget'!J46+'Yr4 Budget'!J46+'Yr5 Budget'!J46</f>
        <v>0</v>
      </c>
      <c r="K33" s="57">
        <f>'Yr1 Budget'!K46+'Yr2 Budget'!K46+'Yr3 Budget'!K46+'Yr4 Budget'!K46+'Yr5 Budget'!K46</f>
        <v>0</v>
      </c>
      <c r="L33" s="150"/>
      <c r="M33" s="57">
        <f>'Yr1 Budget'!M46+'Yr2 Budget'!M46+'Yr3 Budget'!M46+'Yr4 Budget'!M46+'Yr5 Budget'!M46</f>
        <v>0</v>
      </c>
      <c r="N33" s="57">
        <f>'Yr1 Budget'!N46+'Yr2 Budget'!N46+'Yr3 Budget'!N46+'Yr4 Budget'!N46+'Yr5 Budget'!N46</f>
        <v>0</v>
      </c>
      <c r="O33" s="57">
        <f>'Yr1 Budget'!O46+'Yr2 Budget'!O46+'Yr3 Budget'!O46+'Yr4 Budget'!O46+'Yr5 Budget'!O46</f>
        <v>0</v>
      </c>
      <c r="P33" s="150"/>
      <c r="Q33" s="59">
        <f>'Yr1 Budget'!Q46+'Yr2 Budget'!Q46+'Yr3 Budget'!Q46+'Yr4 Budget'!Q46+'Yr5 Budget'!Q46</f>
        <v>0</v>
      </c>
    </row>
    <row r="34" spans="1:17" x14ac:dyDescent="0.25">
      <c r="A34" s="55" t="s">
        <v>17</v>
      </c>
      <c r="B34" s="22"/>
      <c r="C34" s="56">
        <f>'Yr1 Budget'!C47+'Yr2 Budget'!C47+'Yr3 Budget'!C47+'Yr4 Budget'!C47+'Yr5 Budget'!C47</f>
        <v>0</v>
      </c>
      <c r="D34" s="141"/>
      <c r="E34" s="57">
        <f>'Yr1 Budget'!E47+'Yr2 Budget'!E47+'Yr3 Budget'!E47+'Yr4 Budget'!E47+'Yr5 Budget'!E47</f>
        <v>0</v>
      </c>
      <c r="F34" s="57">
        <f>'Yr1 Budget'!F47+'Yr2 Budget'!F47+'Yr3 Budget'!F47+'Yr4 Budget'!F47+'Yr5 Budget'!F47</f>
        <v>0</v>
      </c>
      <c r="G34" s="57">
        <f>'Yr1 Budget'!G47+'Yr2 Budget'!G47+'Yr3 Budget'!G47+'Yr4 Budget'!G47+'Yr5 Budget'!G47</f>
        <v>0</v>
      </c>
      <c r="H34" s="150"/>
      <c r="I34" s="57">
        <f>'Yr1 Budget'!I47+'Yr2 Budget'!I47+'Yr3 Budget'!I47+'Yr4 Budget'!I47+'Yr5 Budget'!I47</f>
        <v>0</v>
      </c>
      <c r="J34" s="57">
        <f>'Yr1 Budget'!J47+'Yr2 Budget'!J47+'Yr3 Budget'!J47+'Yr4 Budget'!J47+'Yr5 Budget'!J47</f>
        <v>0</v>
      </c>
      <c r="K34" s="57">
        <f>'Yr1 Budget'!K47+'Yr2 Budget'!K47+'Yr3 Budget'!K47+'Yr4 Budget'!K47+'Yr5 Budget'!K47</f>
        <v>0</v>
      </c>
      <c r="L34" s="150"/>
      <c r="M34" s="57">
        <f>'Yr1 Budget'!M47+'Yr2 Budget'!M47+'Yr3 Budget'!M47+'Yr4 Budget'!M47+'Yr5 Budget'!M47</f>
        <v>0</v>
      </c>
      <c r="N34" s="57">
        <f>'Yr1 Budget'!N47+'Yr2 Budget'!N47+'Yr3 Budget'!N47+'Yr4 Budget'!N47+'Yr5 Budget'!N47</f>
        <v>0</v>
      </c>
      <c r="O34" s="57">
        <f>'Yr1 Budget'!O47+'Yr2 Budget'!O47+'Yr3 Budget'!O47+'Yr4 Budget'!O47+'Yr5 Budget'!O47</f>
        <v>0</v>
      </c>
      <c r="P34" s="150"/>
      <c r="Q34" s="59">
        <f>'Yr1 Budget'!Q47+'Yr2 Budget'!Q47+'Yr3 Budget'!Q47+'Yr4 Budget'!Q47+'Yr5 Budget'!Q47</f>
        <v>0</v>
      </c>
    </row>
    <row r="35" spans="1:17" ht="15.75" thickBot="1" x14ac:dyDescent="0.3">
      <c r="A35" s="55" t="s">
        <v>20</v>
      </c>
      <c r="B35" s="22"/>
      <c r="C35" s="56">
        <f>'Yr1 Budget'!C50+'Yr2 Budget'!C50+'Yr3 Budget'!C50+'Yr4 Budget'!C50+'Yr5 Budget'!C50</f>
        <v>0</v>
      </c>
      <c r="D35" s="141"/>
      <c r="E35" s="57">
        <f>'Yr1 Budget'!E50+'Yr2 Budget'!E50+'Yr3 Budget'!E50+'Yr4 Budget'!E50+'Yr5 Budget'!E50</f>
        <v>0</v>
      </c>
      <c r="F35" s="57">
        <f>'Yr1 Budget'!F50+'Yr2 Budget'!F50+'Yr3 Budget'!F50+'Yr4 Budget'!F50+'Yr5 Budget'!F50</f>
        <v>0</v>
      </c>
      <c r="G35" s="57">
        <f>'Yr1 Budget'!G50+'Yr2 Budget'!G50+'Yr3 Budget'!G50+'Yr4 Budget'!G50+'Yr5 Budget'!G50</f>
        <v>0</v>
      </c>
      <c r="H35" s="150"/>
      <c r="I35" s="57">
        <f>'Yr1 Budget'!I50+'Yr2 Budget'!I50+'Yr3 Budget'!I50+'Yr4 Budget'!I50+'Yr5 Budget'!I50</f>
        <v>0</v>
      </c>
      <c r="J35" s="57">
        <f>'Yr1 Budget'!J50+'Yr2 Budget'!J50+'Yr3 Budget'!J50+'Yr4 Budget'!J50+'Yr5 Budget'!J50</f>
        <v>0</v>
      </c>
      <c r="K35" s="57">
        <f>'Yr1 Budget'!K50+'Yr2 Budget'!K50+'Yr3 Budget'!K50+'Yr4 Budget'!K50+'Yr5 Budget'!K50</f>
        <v>0</v>
      </c>
      <c r="L35" s="150"/>
      <c r="M35" s="57">
        <f>'Yr1 Budget'!M50+'Yr2 Budget'!M50+'Yr3 Budget'!M50+'Yr4 Budget'!M50+'Yr5 Budget'!M50</f>
        <v>0</v>
      </c>
      <c r="N35" s="57">
        <f>'Yr1 Budget'!N50+'Yr2 Budget'!N50+'Yr3 Budget'!N50+'Yr4 Budget'!N50+'Yr5 Budget'!N50</f>
        <v>0</v>
      </c>
      <c r="O35" s="57">
        <f>'Yr1 Budget'!O50+'Yr2 Budget'!O50+'Yr3 Budget'!O50+'Yr4 Budget'!O50+'Yr5 Budget'!O50</f>
        <v>0</v>
      </c>
      <c r="P35" s="150"/>
      <c r="Q35" s="63">
        <f>'Yr1 Budget'!Q50+'Yr2 Budget'!Q50+'Yr3 Budget'!Q50+'Yr4 Budget'!Q50+'Yr5 Budget'!Q50</f>
        <v>0</v>
      </c>
    </row>
    <row r="36" spans="1:17" ht="15.75" thickBot="1" x14ac:dyDescent="0.3">
      <c r="A36" s="60" t="s">
        <v>21</v>
      </c>
      <c r="B36" s="20"/>
      <c r="C36" s="66">
        <f>'Yr1 Budget'!C51+'Yr2 Budget'!C51+'Yr3 Budget'!C51+'Yr4 Budget'!C51+'Yr5 Budget'!C51</f>
        <v>0</v>
      </c>
      <c r="D36" s="141"/>
      <c r="E36" s="65">
        <f>'Yr1 Budget'!E51+'Yr2 Budget'!E51+'Yr3 Budget'!E51+'Yr4 Budget'!E51+'Yr5 Budget'!E51</f>
        <v>0</v>
      </c>
      <c r="F36" s="65">
        <f>'Yr1 Budget'!F51+'Yr2 Budget'!F51+'Yr3 Budget'!F51+'Yr4 Budget'!F51+'Yr5 Budget'!F51</f>
        <v>0</v>
      </c>
      <c r="G36" s="65">
        <f>'Yr1 Budget'!G51+'Yr2 Budget'!G51+'Yr3 Budget'!G51+'Yr4 Budget'!G51+'Yr5 Budget'!G51</f>
        <v>0</v>
      </c>
      <c r="H36" s="150"/>
      <c r="I36" s="65">
        <f>'Yr1 Budget'!I51+'Yr2 Budget'!I51+'Yr3 Budget'!I51+'Yr4 Budget'!I51+'Yr5 Budget'!I51</f>
        <v>0</v>
      </c>
      <c r="J36" s="65">
        <f>'Yr1 Budget'!J51+'Yr2 Budget'!J51+'Yr3 Budget'!J51+'Yr4 Budget'!J51+'Yr5 Budget'!J51</f>
        <v>0</v>
      </c>
      <c r="K36" s="65">
        <f>'Yr1 Budget'!K51+'Yr2 Budget'!K51+'Yr3 Budget'!K51+'Yr4 Budget'!K51+'Yr5 Budget'!K51</f>
        <v>0</v>
      </c>
      <c r="L36" s="150"/>
      <c r="M36" s="65">
        <f>'Yr1 Budget'!M51+'Yr2 Budget'!M51+'Yr3 Budget'!M51+'Yr4 Budget'!M51+'Yr5 Budget'!M51</f>
        <v>0</v>
      </c>
      <c r="N36" s="65">
        <f>'Yr1 Budget'!N51+'Yr2 Budget'!N51+'Yr3 Budget'!N51+'Yr4 Budget'!N51+'Yr5 Budget'!N51</f>
        <v>0</v>
      </c>
      <c r="O36" s="65">
        <f>'Yr1 Budget'!O51+'Yr2 Budget'!O51+'Yr3 Budget'!O51+'Yr4 Budget'!O51+'Yr5 Budget'!O51</f>
        <v>0</v>
      </c>
      <c r="P36" s="150"/>
      <c r="Q36" s="64">
        <f>'Yr1 Budget'!Q51+'Yr2 Budget'!Q51+'Yr3 Budget'!Q51+'Yr4 Budget'!Q51+'Yr5 Budget'!Q51</f>
        <v>0</v>
      </c>
    </row>
  </sheetData>
  <mergeCells count="31">
    <mergeCell ref="C16:C17"/>
    <mergeCell ref="E16:G17"/>
    <mergeCell ref="C23:C24"/>
    <mergeCell ref="E23:G24"/>
    <mergeCell ref="I23:K24"/>
    <mergeCell ref="D2:D36"/>
    <mergeCell ref="E2:G2"/>
    <mergeCell ref="I2:K2"/>
    <mergeCell ref="H2:H36"/>
    <mergeCell ref="I16:K17"/>
    <mergeCell ref="C31:C32"/>
    <mergeCell ref="E31:G32"/>
    <mergeCell ref="I31:K32"/>
    <mergeCell ref="E26:G26"/>
    <mergeCell ref="I26:K26"/>
    <mergeCell ref="M31:O32"/>
    <mergeCell ref="Q31:Q32"/>
    <mergeCell ref="L2:L36"/>
    <mergeCell ref="P2:P36"/>
    <mergeCell ref="M2:O2"/>
    <mergeCell ref="M16:O17"/>
    <mergeCell ref="Q5:Q6"/>
    <mergeCell ref="Q16:Q17"/>
    <mergeCell ref="M26:O26"/>
    <mergeCell ref="M23:O24"/>
    <mergeCell ref="Q23:Q24"/>
    <mergeCell ref="E1:O1"/>
    <mergeCell ref="C5:C6"/>
    <mergeCell ref="E5:G6"/>
    <mergeCell ref="I5:K6"/>
    <mergeCell ref="M5:O6"/>
  </mergeCells>
  <pageMargins left="0.7" right="0.7" top="0.75" bottom="0.75" header="0.3" footer="0.3"/>
  <pageSetup scale="62"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Q51"/>
  <sheetViews>
    <sheetView zoomScale="85" zoomScaleNormal="85" workbookViewId="0">
      <selection activeCell="E2" sqref="E2:G2"/>
    </sheetView>
  </sheetViews>
  <sheetFormatPr defaultRowHeight="15" x14ac:dyDescent="0.25"/>
  <cols>
    <col min="1" max="1" width="24.7109375" bestFit="1" customWidth="1"/>
    <col min="2" max="2" width="10.85546875" bestFit="1" customWidth="1"/>
    <col min="3" max="3" width="13.7109375" style="1" customWidth="1"/>
    <col min="4" max="4" width="2.7109375" style="27" customWidth="1"/>
    <col min="5" max="7" width="13.7109375" style="1" customWidth="1"/>
    <col min="8" max="8" width="2.7109375" style="27" customWidth="1"/>
    <col min="9" max="11" width="13.7109375" style="1" customWidth="1"/>
    <col min="12" max="12" width="2.7109375" style="27" customWidth="1"/>
    <col min="13" max="15" width="13.7109375" style="1" customWidth="1"/>
    <col min="16" max="16" width="2.7109375" style="27" customWidth="1"/>
    <col min="17" max="17" width="13.7109375" style="1" customWidth="1"/>
  </cols>
  <sheetData>
    <row r="1" spans="1:17" ht="15.75" thickBot="1" x14ac:dyDescent="0.3">
      <c r="A1" s="34" t="s">
        <v>42</v>
      </c>
      <c r="D1" s="1"/>
      <c r="H1" s="1"/>
      <c r="L1" s="1"/>
      <c r="P1" s="1"/>
    </row>
    <row r="2" spans="1:17" ht="15" customHeight="1" thickBot="1" x14ac:dyDescent="0.3">
      <c r="D2" s="141"/>
      <c r="E2" s="151" t="s">
        <v>330</v>
      </c>
      <c r="F2" s="152"/>
      <c r="G2" s="153"/>
      <c r="H2" s="150"/>
      <c r="I2" s="151" t="s">
        <v>40</v>
      </c>
      <c r="J2" s="152"/>
      <c r="K2" s="153"/>
      <c r="L2" s="150"/>
      <c r="M2" s="151" t="s">
        <v>41</v>
      </c>
      <c r="N2" s="152"/>
      <c r="O2" s="153"/>
      <c r="P2" s="150"/>
    </row>
    <row r="3" spans="1:17" ht="30" x14ac:dyDescent="0.25">
      <c r="C3" s="46" t="s">
        <v>1</v>
      </c>
      <c r="D3" s="141"/>
      <c r="E3" s="17" t="s">
        <v>29</v>
      </c>
      <c r="F3" s="52" t="s">
        <v>30</v>
      </c>
      <c r="G3" s="49" t="s">
        <v>36</v>
      </c>
      <c r="H3" s="150"/>
      <c r="I3" s="17" t="s">
        <v>32</v>
      </c>
      <c r="J3" s="52" t="s">
        <v>33</v>
      </c>
      <c r="K3" s="49" t="s">
        <v>37</v>
      </c>
      <c r="L3" s="150"/>
      <c r="M3" s="17" t="s">
        <v>34</v>
      </c>
      <c r="N3" s="52" t="s">
        <v>35</v>
      </c>
      <c r="O3" s="49" t="s">
        <v>38</v>
      </c>
      <c r="P3" s="150"/>
      <c r="Q3" s="29" t="s">
        <v>22</v>
      </c>
    </row>
    <row r="4" spans="1:17" ht="6.95" customHeight="1" x14ac:dyDescent="0.25">
      <c r="C4" s="30"/>
      <c r="D4" s="141"/>
      <c r="E4" s="8"/>
      <c r="F4" s="14"/>
      <c r="G4" s="9"/>
      <c r="H4" s="150"/>
      <c r="I4" s="8"/>
      <c r="J4" s="14"/>
      <c r="K4" s="9"/>
      <c r="L4" s="150"/>
      <c r="M4" s="8"/>
      <c r="N4" s="14"/>
      <c r="O4" s="9"/>
      <c r="P4" s="150"/>
      <c r="Q4" s="30"/>
    </row>
    <row r="5" spans="1:17" ht="12.95" customHeight="1" x14ac:dyDescent="0.25">
      <c r="A5" s="26" t="s">
        <v>0</v>
      </c>
      <c r="B5" s="19"/>
      <c r="C5" s="31"/>
      <c r="D5" s="141"/>
      <c r="E5" s="10"/>
      <c r="F5" s="15"/>
      <c r="G5" s="11"/>
      <c r="H5" s="150"/>
      <c r="I5" s="10"/>
      <c r="J5" s="15"/>
      <c r="K5" s="11"/>
      <c r="L5" s="150"/>
      <c r="M5" s="10"/>
      <c r="N5" s="15"/>
      <c r="O5" s="11"/>
      <c r="P5" s="150"/>
      <c r="Q5" s="31"/>
    </row>
    <row r="6" spans="1:17" ht="12" customHeight="1" x14ac:dyDescent="0.25">
      <c r="A6" s="103"/>
      <c r="B6" s="19"/>
      <c r="C6" s="47"/>
      <c r="D6" s="141"/>
      <c r="E6" s="71"/>
      <c r="F6" s="53"/>
      <c r="G6" s="70">
        <f>E6+F6</f>
        <v>0</v>
      </c>
      <c r="H6" s="150"/>
      <c r="I6" s="71"/>
      <c r="J6" s="53"/>
      <c r="K6" s="70">
        <f>I6+J6</f>
        <v>0</v>
      </c>
      <c r="L6" s="150"/>
      <c r="M6" s="71"/>
      <c r="N6" s="53"/>
      <c r="O6" s="70">
        <f>M6+N6</f>
        <v>0</v>
      </c>
      <c r="P6" s="150"/>
      <c r="Q6" s="32">
        <f>C6+G6+K6+O6</f>
        <v>0</v>
      </c>
    </row>
    <row r="7" spans="1:17" ht="12" customHeight="1" x14ac:dyDescent="0.25">
      <c r="A7" s="103"/>
      <c r="B7" s="19"/>
      <c r="C7" s="47"/>
      <c r="D7" s="141"/>
      <c r="E7" s="71"/>
      <c r="F7" s="53"/>
      <c r="G7" s="70">
        <f t="shared" ref="G7:G13" si="0">E7+F7</f>
        <v>0</v>
      </c>
      <c r="H7" s="150"/>
      <c r="I7" s="71"/>
      <c r="J7" s="53"/>
      <c r="K7" s="70">
        <f t="shared" ref="K7:K13" si="1">I7+J7</f>
        <v>0</v>
      </c>
      <c r="L7" s="150"/>
      <c r="M7" s="71"/>
      <c r="N7" s="53"/>
      <c r="O7" s="70">
        <f t="shared" ref="O7:O13" si="2">M7+N7</f>
        <v>0</v>
      </c>
      <c r="P7" s="150"/>
      <c r="Q7" s="32">
        <f t="shared" ref="Q7:Q13" si="3">C7+G7+K7+O7</f>
        <v>0</v>
      </c>
    </row>
    <row r="8" spans="1:17" ht="12" customHeight="1" x14ac:dyDescent="0.25">
      <c r="A8" s="103"/>
      <c r="B8" s="19"/>
      <c r="C8" s="47"/>
      <c r="D8" s="141"/>
      <c r="E8" s="71"/>
      <c r="F8" s="53"/>
      <c r="G8" s="70">
        <f t="shared" si="0"/>
        <v>0</v>
      </c>
      <c r="H8" s="150"/>
      <c r="I8" s="71"/>
      <c r="J8" s="53"/>
      <c r="K8" s="70">
        <f t="shared" si="1"/>
        <v>0</v>
      </c>
      <c r="L8" s="150"/>
      <c r="M8" s="71"/>
      <c r="N8" s="53"/>
      <c r="O8" s="70">
        <f t="shared" si="2"/>
        <v>0</v>
      </c>
      <c r="P8" s="150"/>
      <c r="Q8" s="32">
        <f t="shared" si="3"/>
        <v>0</v>
      </c>
    </row>
    <row r="9" spans="1:17" ht="12" customHeight="1" x14ac:dyDescent="0.25">
      <c r="A9" s="103"/>
      <c r="B9" s="19"/>
      <c r="C9" s="47"/>
      <c r="D9" s="141"/>
      <c r="E9" s="71"/>
      <c r="F9" s="53"/>
      <c r="G9" s="70">
        <f t="shared" si="0"/>
        <v>0</v>
      </c>
      <c r="H9" s="150"/>
      <c r="I9" s="71"/>
      <c r="J9" s="53"/>
      <c r="K9" s="70">
        <f t="shared" si="1"/>
        <v>0</v>
      </c>
      <c r="L9" s="150"/>
      <c r="M9" s="71"/>
      <c r="N9" s="53"/>
      <c r="O9" s="70">
        <f t="shared" si="2"/>
        <v>0</v>
      </c>
      <c r="P9" s="150"/>
      <c r="Q9" s="32">
        <f t="shared" si="3"/>
        <v>0</v>
      </c>
    </row>
    <row r="10" spans="1:17" ht="12" customHeight="1" x14ac:dyDescent="0.25">
      <c r="A10" s="103"/>
      <c r="B10" s="19"/>
      <c r="C10" s="47"/>
      <c r="D10" s="141"/>
      <c r="E10" s="71"/>
      <c r="F10" s="53"/>
      <c r="G10" s="70">
        <f t="shared" si="0"/>
        <v>0</v>
      </c>
      <c r="H10" s="150"/>
      <c r="I10" s="71"/>
      <c r="J10" s="53"/>
      <c r="K10" s="70">
        <f t="shared" si="1"/>
        <v>0</v>
      </c>
      <c r="L10" s="150"/>
      <c r="M10" s="71"/>
      <c r="N10" s="53"/>
      <c r="O10" s="70">
        <f t="shared" si="2"/>
        <v>0</v>
      </c>
      <c r="P10" s="150"/>
      <c r="Q10" s="32">
        <f t="shared" si="3"/>
        <v>0</v>
      </c>
    </row>
    <row r="11" spans="1:17" ht="12" customHeight="1" x14ac:dyDescent="0.25">
      <c r="A11" s="103"/>
      <c r="B11" s="19"/>
      <c r="C11" s="47"/>
      <c r="D11" s="141"/>
      <c r="E11" s="71"/>
      <c r="F11" s="53"/>
      <c r="G11" s="70">
        <f t="shared" si="0"/>
        <v>0</v>
      </c>
      <c r="H11" s="150"/>
      <c r="I11" s="71"/>
      <c r="J11" s="53"/>
      <c r="K11" s="70">
        <f t="shared" si="1"/>
        <v>0</v>
      </c>
      <c r="L11" s="150"/>
      <c r="M11" s="71"/>
      <c r="N11" s="53"/>
      <c r="O11" s="70">
        <f t="shared" si="2"/>
        <v>0</v>
      </c>
      <c r="P11" s="150"/>
      <c r="Q11" s="32">
        <f t="shared" si="3"/>
        <v>0</v>
      </c>
    </row>
    <row r="12" spans="1:17" ht="12" customHeight="1" x14ac:dyDescent="0.25">
      <c r="A12" s="103"/>
      <c r="B12" s="19"/>
      <c r="C12" s="47"/>
      <c r="D12" s="141"/>
      <c r="E12" s="71"/>
      <c r="F12" s="53"/>
      <c r="G12" s="70">
        <f t="shared" si="0"/>
        <v>0</v>
      </c>
      <c r="H12" s="150"/>
      <c r="I12" s="71"/>
      <c r="J12" s="53"/>
      <c r="K12" s="70">
        <f t="shared" si="1"/>
        <v>0</v>
      </c>
      <c r="L12" s="150"/>
      <c r="M12" s="71"/>
      <c r="N12" s="53"/>
      <c r="O12" s="70">
        <f t="shared" si="2"/>
        <v>0</v>
      </c>
      <c r="P12" s="150"/>
      <c r="Q12" s="32">
        <f t="shared" si="3"/>
        <v>0</v>
      </c>
    </row>
    <row r="13" spans="1:17" ht="12" customHeight="1" x14ac:dyDescent="0.25">
      <c r="A13" s="103"/>
      <c r="B13" s="19"/>
      <c r="C13" s="47"/>
      <c r="D13" s="141"/>
      <c r="E13" s="71"/>
      <c r="F13" s="53"/>
      <c r="G13" s="70">
        <f t="shared" si="0"/>
        <v>0</v>
      </c>
      <c r="H13" s="150"/>
      <c r="I13" s="71"/>
      <c r="J13" s="53"/>
      <c r="K13" s="70">
        <f t="shared" si="1"/>
        <v>0</v>
      </c>
      <c r="L13" s="150"/>
      <c r="M13" s="71"/>
      <c r="N13" s="53"/>
      <c r="O13" s="70">
        <f t="shared" si="2"/>
        <v>0</v>
      </c>
      <c r="P13" s="150"/>
      <c r="Q13" s="32">
        <f t="shared" si="3"/>
        <v>0</v>
      </c>
    </row>
    <row r="14" spans="1:17" s="79" customFormat="1" x14ac:dyDescent="0.25">
      <c r="A14" s="75" t="s">
        <v>23</v>
      </c>
      <c r="B14" s="76"/>
      <c r="C14" s="77">
        <f>SUM(C6:C13)</f>
        <v>0</v>
      </c>
      <c r="D14" s="141"/>
      <c r="E14" s="78">
        <f>SUM(E6:E13)</f>
        <v>0</v>
      </c>
      <c r="F14" s="78">
        <f t="shared" ref="F14:G14" si="4">SUM(F6:F13)</f>
        <v>0</v>
      </c>
      <c r="G14" s="78">
        <f t="shared" si="4"/>
        <v>0</v>
      </c>
      <c r="H14" s="150"/>
      <c r="I14" s="78">
        <f>SUM(I6:I13)</f>
        <v>0</v>
      </c>
      <c r="J14" s="78">
        <f t="shared" ref="J14:K14" si="5">SUM(J6:J13)</f>
        <v>0</v>
      </c>
      <c r="K14" s="78">
        <f t="shared" si="5"/>
        <v>0</v>
      </c>
      <c r="L14" s="150"/>
      <c r="M14" s="78">
        <f>SUM(M6:M13)</f>
        <v>0</v>
      </c>
      <c r="N14" s="78">
        <f t="shared" ref="N14:O14" si="6">SUM(N6:N13)</f>
        <v>0</v>
      </c>
      <c r="O14" s="78">
        <f t="shared" si="6"/>
        <v>0</v>
      </c>
      <c r="P14" s="150"/>
      <c r="Q14" s="77">
        <f>SUM(Q6:Q13)</f>
        <v>0</v>
      </c>
    </row>
    <row r="15" spans="1:17" ht="12.95" customHeight="1" x14ac:dyDescent="0.25">
      <c r="A15" s="18" t="s">
        <v>2</v>
      </c>
      <c r="B15" s="42" t="s">
        <v>92</v>
      </c>
      <c r="C15" s="33"/>
      <c r="D15" s="141"/>
      <c r="E15" s="154"/>
      <c r="F15" s="155"/>
      <c r="G15" s="156"/>
      <c r="H15" s="150"/>
      <c r="I15" s="154"/>
      <c r="J15" s="155"/>
      <c r="K15" s="156"/>
      <c r="L15" s="150"/>
      <c r="M15" s="154"/>
      <c r="N15" s="155"/>
      <c r="O15" s="156"/>
      <c r="P15" s="150"/>
      <c r="Q15" s="33"/>
    </row>
    <row r="16" spans="1:17" ht="12" customHeight="1" x14ac:dyDescent="0.25">
      <c r="A16" s="18" t="s">
        <v>7</v>
      </c>
      <c r="B16" s="28"/>
      <c r="C16" s="47"/>
      <c r="D16" s="141"/>
      <c r="E16" s="71"/>
      <c r="F16" s="53"/>
      <c r="G16" s="69">
        <f>E16+F16</f>
        <v>0</v>
      </c>
      <c r="H16" s="150"/>
      <c r="I16" s="71"/>
      <c r="J16" s="53"/>
      <c r="K16" s="70">
        <f>I16+J16</f>
        <v>0</v>
      </c>
      <c r="L16" s="150"/>
      <c r="M16" s="71"/>
      <c r="N16" s="53"/>
      <c r="O16" s="70">
        <f>M16+N16</f>
        <v>0</v>
      </c>
      <c r="P16" s="150"/>
      <c r="Q16" s="32">
        <f>C16+G16+K16+O16</f>
        <v>0</v>
      </c>
    </row>
    <row r="17" spans="1:17" ht="12" customHeight="1" x14ac:dyDescent="0.25">
      <c r="A17" s="18" t="s">
        <v>8</v>
      </c>
      <c r="B17" s="28"/>
      <c r="C17" s="47"/>
      <c r="D17" s="141"/>
      <c r="E17" s="71"/>
      <c r="F17" s="53"/>
      <c r="G17" s="69">
        <f t="shared" ref="G17:G20" si="7">E17+F17</f>
        <v>0</v>
      </c>
      <c r="H17" s="150"/>
      <c r="I17" s="71"/>
      <c r="J17" s="53"/>
      <c r="K17" s="70">
        <f t="shared" ref="K17:K20" si="8">I17+J17</f>
        <v>0</v>
      </c>
      <c r="L17" s="150"/>
      <c r="M17" s="71"/>
      <c r="N17" s="53"/>
      <c r="O17" s="70">
        <f t="shared" ref="O17:O20" si="9">M17+N17</f>
        <v>0</v>
      </c>
      <c r="P17" s="150"/>
      <c r="Q17" s="32">
        <f t="shared" ref="Q17:Q20" si="10">C17+G17+K17+O17</f>
        <v>0</v>
      </c>
    </row>
    <row r="18" spans="1:17" ht="12" customHeight="1" x14ac:dyDescent="0.25">
      <c r="A18" s="18" t="s">
        <v>9</v>
      </c>
      <c r="B18" s="28"/>
      <c r="C18" s="47"/>
      <c r="D18" s="141"/>
      <c r="E18" s="71"/>
      <c r="F18" s="53"/>
      <c r="G18" s="69">
        <f t="shared" si="7"/>
        <v>0</v>
      </c>
      <c r="H18" s="150"/>
      <c r="I18" s="71"/>
      <c r="J18" s="53"/>
      <c r="K18" s="70">
        <f t="shared" si="8"/>
        <v>0</v>
      </c>
      <c r="L18" s="150"/>
      <c r="M18" s="71"/>
      <c r="N18" s="53"/>
      <c r="O18" s="70">
        <f t="shared" si="9"/>
        <v>0</v>
      </c>
      <c r="P18" s="150"/>
      <c r="Q18" s="32">
        <f t="shared" si="10"/>
        <v>0</v>
      </c>
    </row>
    <row r="19" spans="1:17" ht="12" customHeight="1" x14ac:dyDescent="0.25">
      <c r="A19" s="18" t="s">
        <v>10</v>
      </c>
      <c r="B19" s="28"/>
      <c r="C19" s="47"/>
      <c r="D19" s="141"/>
      <c r="E19" s="71"/>
      <c r="F19" s="53"/>
      <c r="G19" s="69">
        <f t="shared" si="7"/>
        <v>0</v>
      </c>
      <c r="H19" s="150"/>
      <c r="I19" s="71"/>
      <c r="J19" s="53"/>
      <c r="K19" s="70">
        <f t="shared" si="8"/>
        <v>0</v>
      </c>
      <c r="L19" s="150"/>
      <c r="M19" s="71"/>
      <c r="N19" s="53"/>
      <c r="O19" s="70">
        <f t="shared" si="9"/>
        <v>0</v>
      </c>
      <c r="P19" s="150"/>
      <c r="Q19" s="32">
        <f t="shared" si="10"/>
        <v>0</v>
      </c>
    </row>
    <row r="20" spans="1:17" ht="12" customHeight="1" x14ac:dyDescent="0.25">
      <c r="A20" s="18" t="s">
        <v>11</v>
      </c>
      <c r="B20" s="28"/>
      <c r="C20" s="47"/>
      <c r="D20" s="141"/>
      <c r="E20" s="71"/>
      <c r="F20" s="53"/>
      <c r="G20" s="69">
        <f t="shared" si="7"/>
        <v>0</v>
      </c>
      <c r="H20" s="150"/>
      <c r="I20" s="71"/>
      <c r="J20" s="53"/>
      <c r="K20" s="70">
        <f t="shared" si="8"/>
        <v>0</v>
      </c>
      <c r="L20" s="150"/>
      <c r="M20" s="71"/>
      <c r="N20" s="53"/>
      <c r="O20" s="70">
        <f t="shared" si="9"/>
        <v>0</v>
      </c>
      <c r="P20" s="150"/>
      <c r="Q20" s="32">
        <f t="shared" si="10"/>
        <v>0</v>
      </c>
    </row>
    <row r="21" spans="1:17" s="79" customFormat="1" x14ac:dyDescent="0.25">
      <c r="A21" s="75" t="s">
        <v>24</v>
      </c>
      <c r="B21" s="80">
        <f>SUM(B16:B20)</f>
        <v>0</v>
      </c>
      <c r="C21" s="77">
        <f>SUM(C16:C20)</f>
        <v>0</v>
      </c>
      <c r="D21" s="141"/>
      <c r="E21" s="78">
        <f>SUM(E16:E20)</f>
        <v>0</v>
      </c>
      <c r="F21" s="78">
        <f t="shared" ref="F21:G21" si="11">SUM(F16:F20)</f>
        <v>0</v>
      </c>
      <c r="G21" s="78">
        <f t="shared" si="11"/>
        <v>0</v>
      </c>
      <c r="H21" s="150"/>
      <c r="I21" s="78">
        <f>SUM(I16:I20)</f>
        <v>0</v>
      </c>
      <c r="J21" s="78">
        <f t="shared" ref="J21:K21" si="12">SUM(J16:J20)</f>
        <v>0</v>
      </c>
      <c r="K21" s="78">
        <f t="shared" si="12"/>
        <v>0</v>
      </c>
      <c r="L21" s="150"/>
      <c r="M21" s="78">
        <f>SUM(M16:M20)</f>
        <v>0</v>
      </c>
      <c r="N21" s="78">
        <f t="shared" ref="N21:O21" si="13">SUM(N16:N20)</f>
        <v>0</v>
      </c>
      <c r="O21" s="78">
        <f t="shared" si="13"/>
        <v>0</v>
      </c>
      <c r="P21" s="150"/>
      <c r="Q21" s="77">
        <f>SUM(Q16:Q20)</f>
        <v>0</v>
      </c>
    </row>
    <row r="22" spans="1:17" s="74" customFormat="1" x14ac:dyDescent="0.25">
      <c r="A22" s="55" t="s">
        <v>28</v>
      </c>
      <c r="B22" s="21"/>
      <c r="C22" s="56">
        <f>C14+C21</f>
        <v>0</v>
      </c>
      <c r="D22" s="141"/>
      <c r="E22" s="57">
        <f>E14+E21</f>
        <v>0</v>
      </c>
      <c r="F22" s="57">
        <f t="shared" ref="F22:G22" si="14">F14+F21</f>
        <v>0</v>
      </c>
      <c r="G22" s="57">
        <f t="shared" si="14"/>
        <v>0</v>
      </c>
      <c r="H22" s="150"/>
      <c r="I22" s="57">
        <f>I14+I21</f>
        <v>0</v>
      </c>
      <c r="J22" s="57">
        <f t="shared" ref="J22:K22" si="15">J14+J21</f>
        <v>0</v>
      </c>
      <c r="K22" s="57">
        <f t="shared" si="15"/>
        <v>0</v>
      </c>
      <c r="L22" s="150"/>
      <c r="M22" s="57">
        <f>M14+M21</f>
        <v>0</v>
      </c>
      <c r="N22" s="57">
        <f t="shared" ref="N22:O22" si="16">N14+N21</f>
        <v>0</v>
      </c>
      <c r="O22" s="57">
        <f t="shared" si="16"/>
        <v>0</v>
      </c>
      <c r="P22" s="150"/>
      <c r="Q22" s="56">
        <f>Q14+Q21</f>
        <v>0</v>
      </c>
    </row>
    <row r="23" spans="1:17" ht="12.95" customHeight="1" x14ac:dyDescent="0.25">
      <c r="A23" s="7" t="s">
        <v>3</v>
      </c>
      <c r="B23" s="22"/>
      <c r="C23" s="33"/>
      <c r="D23" s="141"/>
      <c r="E23" s="154"/>
      <c r="F23" s="155"/>
      <c r="G23" s="156"/>
      <c r="H23" s="150"/>
      <c r="I23" s="154"/>
      <c r="J23" s="155"/>
      <c r="K23" s="156"/>
      <c r="L23" s="150"/>
      <c r="M23" s="154"/>
      <c r="N23" s="155"/>
      <c r="O23" s="156"/>
      <c r="P23" s="150"/>
      <c r="Q23" s="33"/>
    </row>
    <row r="24" spans="1:17" ht="12" customHeight="1" x14ac:dyDescent="0.25">
      <c r="A24" s="23"/>
      <c r="B24" s="22"/>
      <c r="C24" s="48"/>
      <c r="D24" s="141"/>
      <c r="E24" s="72"/>
      <c r="F24" s="54"/>
      <c r="G24" s="98">
        <f>E24+F24</f>
        <v>0</v>
      </c>
      <c r="H24" s="150"/>
      <c r="I24" s="72"/>
      <c r="J24" s="54"/>
      <c r="K24" s="99">
        <f>I24+J24</f>
        <v>0</v>
      </c>
      <c r="L24" s="150"/>
      <c r="M24" s="72"/>
      <c r="N24" s="54"/>
      <c r="O24" s="99">
        <f>M24+N24</f>
        <v>0</v>
      </c>
      <c r="P24" s="150"/>
      <c r="Q24" s="32">
        <f>C24+G24+K24+O24</f>
        <v>0</v>
      </c>
    </row>
    <row r="25" spans="1:17" s="74" customFormat="1" x14ac:dyDescent="0.25">
      <c r="A25" s="55" t="s">
        <v>31</v>
      </c>
      <c r="B25" s="22"/>
      <c r="C25" s="56">
        <f>SUM(C24)</f>
        <v>0</v>
      </c>
      <c r="D25" s="141"/>
      <c r="E25" s="57">
        <f>SUM(E24)</f>
        <v>0</v>
      </c>
      <c r="F25" s="57">
        <f t="shared" ref="F25:G25" si="17">SUM(F24)</f>
        <v>0</v>
      </c>
      <c r="G25" s="57">
        <f t="shared" si="17"/>
        <v>0</v>
      </c>
      <c r="H25" s="150"/>
      <c r="I25" s="57">
        <f>SUM(I24)</f>
        <v>0</v>
      </c>
      <c r="J25" s="57">
        <f t="shared" ref="J25:K25" si="18">SUM(J24)</f>
        <v>0</v>
      </c>
      <c r="K25" s="57">
        <f t="shared" si="18"/>
        <v>0</v>
      </c>
      <c r="L25" s="150"/>
      <c r="M25" s="57">
        <f>SUM(M24)</f>
        <v>0</v>
      </c>
      <c r="N25" s="57">
        <f t="shared" ref="N25:O25" si="19">SUM(N24)</f>
        <v>0</v>
      </c>
      <c r="O25" s="57">
        <f t="shared" si="19"/>
        <v>0</v>
      </c>
      <c r="P25" s="150"/>
      <c r="Q25" s="56">
        <f>SUM(Q24)</f>
        <v>0</v>
      </c>
    </row>
    <row r="26" spans="1:17" ht="12.95" customHeight="1" x14ac:dyDescent="0.25">
      <c r="A26" s="26" t="s">
        <v>4</v>
      </c>
      <c r="B26" s="19"/>
      <c r="C26" s="33"/>
      <c r="D26" s="141"/>
      <c r="E26" s="154"/>
      <c r="F26" s="155"/>
      <c r="G26" s="156"/>
      <c r="H26" s="150"/>
      <c r="I26" s="154"/>
      <c r="J26" s="155"/>
      <c r="K26" s="156"/>
      <c r="L26" s="150"/>
      <c r="M26" s="154"/>
      <c r="N26" s="155"/>
      <c r="O26" s="156"/>
      <c r="P26" s="150"/>
      <c r="Q26" s="33"/>
    </row>
    <row r="27" spans="1:17" ht="12" customHeight="1" x14ac:dyDescent="0.25">
      <c r="A27" s="18" t="s">
        <v>12</v>
      </c>
      <c r="B27" s="19"/>
      <c r="C27" s="47"/>
      <c r="D27" s="141"/>
      <c r="E27" s="71"/>
      <c r="F27" s="53"/>
      <c r="G27" s="69">
        <f>E27+F27</f>
        <v>0</v>
      </c>
      <c r="H27" s="150"/>
      <c r="I27" s="71"/>
      <c r="J27" s="53"/>
      <c r="K27" s="70">
        <f>I27+J27</f>
        <v>0</v>
      </c>
      <c r="L27" s="150"/>
      <c r="M27" s="71"/>
      <c r="N27" s="53"/>
      <c r="O27" s="70">
        <f>M27+N27</f>
        <v>0</v>
      </c>
      <c r="P27" s="150"/>
      <c r="Q27" s="32">
        <f>C27+G27+K27+O27</f>
        <v>0</v>
      </c>
    </row>
    <row r="28" spans="1:17" ht="12" customHeight="1" x14ac:dyDescent="0.25">
      <c r="A28" s="18" t="s">
        <v>13</v>
      </c>
      <c r="B28" s="19"/>
      <c r="C28" s="67">
        <f>'Yr1 Foreign Travel'!C46</f>
        <v>0</v>
      </c>
      <c r="D28" s="141"/>
      <c r="E28" s="68">
        <f>'Yr1 Foreign Travel'!E46</f>
        <v>0</v>
      </c>
      <c r="F28" s="68">
        <f>'Yr1 Foreign Travel'!F46</f>
        <v>0</v>
      </c>
      <c r="G28" s="68">
        <f>'Yr1 Foreign Travel'!G46</f>
        <v>0</v>
      </c>
      <c r="H28" s="150"/>
      <c r="I28" s="68">
        <f>'Yr1 Foreign Travel'!I46</f>
        <v>0</v>
      </c>
      <c r="J28" s="68">
        <f>'Yr1 Foreign Travel'!J46</f>
        <v>0</v>
      </c>
      <c r="K28" s="68">
        <f>'Yr1 Foreign Travel'!K46</f>
        <v>0</v>
      </c>
      <c r="L28" s="150"/>
      <c r="M28" s="68">
        <f>'Yr1 Foreign Travel'!M46</f>
        <v>0</v>
      </c>
      <c r="N28" s="68">
        <f>'Yr1 Foreign Travel'!N46</f>
        <v>0</v>
      </c>
      <c r="O28" s="68">
        <f>'Yr1 Foreign Travel'!O46</f>
        <v>0</v>
      </c>
      <c r="P28" s="150"/>
      <c r="Q28" s="32">
        <f>C28+G28+K28+O28</f>
        <v>0</v>
      </c>
    </row>
    <row r="29" spans="1:17" s="74" customFormat="1" x14ac:dyDescent="0.25">
      <c r="A29" s="55" t="s">
        <v>25</v>
      </c>
      <c r="B29" s="22"/>
      <c r="C29" s="56">
        <f>SUM(C27:C28)</f>
        <v>0</v>
      </c>
      <c r="D29" s="141"/>
      <c r="E29" s="57">
        <f>SUM(E27:E28)</f>
        <v>0</v>
      </c>
      <c r="F29" s="57">
        <f t="shared" ref="F29:G29" si="20">SUM(F27:F28)</f>
        <v>0</v>
      </c>
      <c r="G29" s="57">
        <f t="shared" si="20"/>
        <v>0</v>
      </c>
      <c r="H29" s="150"/>
      <c r="I29" s="57">
        <f>SUM(I27:I28)</f>
        <v>0</v>
      </c>
      <c r="J29" s="57">
        <f t="shared" ref="J29:K29" si="21">SUM(J27:J28)</f>
        <v>0</v>
      </c>
      <c r="K29" s="57">
        <f t="shared" si="21"/>
        <v>0</v>
      </c>
      <c r="L29" s="150"/>
      <c r="M29" s="57">
        <f>SUM(M27:M28)</f>
        <v>0</v>
      </c>
      <c r="N29" s="57">
        <f t="shared" ref="N29:O29" si="22">SUM(N27:N28)</f>
        <v>0</v>
      </c>
      <c r="O29" s="57">
        <f t="shared" si="22"/>
        <v>0</v>
      </c>
      <c r="P29" s="150"/>
      <c r="Q29" s="56">
        <f>SUM(Q27:Q28)</f>
        <v>0</v>
      </c>
    </row>
    <row r="30" spans="1:17" s="36" customFormat="1" ht="12.95" customHeight="1" x14ac:dyDescent="0.25">
      <c r="A30" s="7" t="s">
        <v>43</v>
      </c>
      <c r="B30" s="20"/>
      <c r="C30" s="35"/>
      <c r="D30" s="141"/>
      <c r="E30" s="165"/>
      <c r="F30" s="166"/>
      <c r="G30" s="167"/>
      <c r="H30" s="150"/>
      <c r="I30" s="165"/>
      <c r="J30" s="166"/>
      <c r="K30" s="167"/>
      <c r="L30" s="150"/>
      <c r="M30" s="165"/>
      <c r="N30" s="166"/>
      <c r="O30" s="167"/>
      <c r="P30" s="150"/>
      <c r="Q30" s="33"/>
    </row>
    <row r="31" spans="1:17" ht="12" customHeight="1" x14ac:dyDescent="0.25">
      <c r="A31" s="104"/>
      <c r="B31" s="22"/>
      <c r="C31" s="48"/>
      <c r="D31" s="141"/>
      <c r="E31" s="72"/>
      <c r="F31" s="54"/>
      <c r="G31" s="98">
        <f>E31+F31</f>
        <v>0</v>
      </c>
      <c r="H31" s="150"/>
      <c r="I31" s="72"/>
      <c r="J31" s="54"/>
      <c r="K31" s="99">
        <f>I31+J31</f>
        <v>0</v>
      </c>
      <c r="L31" s="150"/>
      <c r="M31" s="72"/>
      <c r="N31" s="54"/>
      <c r="O31" s="99">
        <f>M31+N31</f>
        <v>0</v>
      </c>
      <c r="P31" s="150"/>
      <c r="Q31" s="32">
        <f>C31+G31+K31+O31</f>
        <v>0</v>
      </c>
    </row>
    <row r="32" spans="1:17" ht="12" customHeight="1" x14ac:dyDescent="0.25">
      <c r="A32" s="104"/>
      <c r="B32" s="22"/>
      <c r="C32" s="48"/>
      <c r="D32" s="141"/>
      <c r="E32" s="72"/>
      <c r="F32" s="54"/>
      <c r="G32" s="98">
        <f t="shared" ref="G32:G33" si="23">E32+F32</f>
        <v>0</v>
      </c>
      <c r="H32" s="150"/>
      <c r="I32" s="72"/>
      <c r="J32" s="54"/>
      <c r="K32" s="99">
        <f t="shared" ref="K32:K33" si="24">I32+J32</f>
        <v>0</v>
      </c>
      <c r="L32" s="150"/>
      <c r="M32" s="72"/>
      <c r="N32" s="54"/>
      <c r="O32" s="99">
        <f t="shared" ref="O32:O33" si="25">M32+N32</f>
        <v>0</v>
      </c>
      <c r="P32" s="150"/>
      <c r="Q32" s="32">
        <f t="shared" ref="Q32:Q33" si="26">C32+G32+K32+O32</f>
        <v>0</v>
      </c>
    </row>
    <row r="33" spans="1:17" ht="12" customHeight="1" x14ac:dyDescent="0.25">
      <c r="A33" s="104"/>
      <c r="B33" s="22"/>
      <c r="C33" s="48"/>
      <c r="D33" s="141"/>
      <c r="E33" s="72"/>
      <c r="F33" s="54"/>
      <c r="G33" s="98">
        <f t="shared" si="23"/>
        <v>0</v>
      </c>
      <c r="H33" s="150"/>
      <c r="I33" s="72"/>
      <c r="J33" s="54"/>
      <c r="K33" s="99">
        <f t="shared" si="24"/>
        <v>0</v>
      </c>
      <c r="L33" s="150"/>
      <c r="M33" s="72"/>
      <c r="N33" s="54"/>
      <c r="O33" s="99">
        <f t="shared" si="25"/>
        <v>0</v>
      </c>
      <c r="P33" s="150"/>
      <c r="Q33" s="32">
        <f t="shared" si="26"/>
        <v>0</v>
      </c>
    </row>
    <row r="34" spans="1:17" s="74" customFormat="1" x14ac:dyDescent="0.25">
      <c r="A34" s="55" t="s">
        <v>44</v>
      </c>
      <c r="B34" s="22"/>
      <c r="C34" s="56">
        <f>SUM(C31:C33)</f>
        <v>0</v>
      </c>
      <c r="D34" s="141"/>
      <c r="E34" s="57">
        <f>SUM(E31:E33)</f>
        <v>0</v>
      </c>
      <c r="F34" s="57">
        <f t="shared" ref="F34:G34" si="27">SUM(F31:F33)</f>
        <v>0</v>
      </c>
      <c r="G34" s="57">
        <f t="shared" si="27"/>
        <v>0</v>
      </c>
      <c r="H34" s="150"/>
      <c r="I34" s="57">
        <f>SUM(I31:I33)</f>
        <v>0</v>
      </c>
      <c r="J34" s="57">
        <f t="shared" ref="J34:K34" si="28">SUM(J31:J33)</f>
        <v>0</v>
      </c>
      <c r="K34" s="57">
        <f t="shared" si="28"/>
        <v>0</v>
      </c>
      <c r="L34" s="150"/>
      <c r="M34" s="57">
        <f>SUM(M31:M33)</f>
        <v>0</v>
      </c>
      <c r="N34" s="57">
        <f t="shared" ref="N34:O34" si="29">SUM(N31:N33)</f>
        <v>0</v>
      </c>
      <c r="O34" s="57">
        <f t="shared" si="29"/>
        <v>0</v>
      </c>
      <c r="P34" s="150"/>
      <c r="Q34" s="56">
        <f>SUM(Q31:Q33)</f>
        <v>0</v>
      </c>
    </row>
    <row r="35" spans="1:17" ht="12.95" customHeight="1" x14ac:dyDescent="0.25">
      <c r="A35" s="26" t="s">
        <v>5</v>
      </c>
      <c r="B35" s="19"/>
      <c r="C35" s="33"/>
      <c r="D35" s="141"/>
      <c r="E35" s="154"/>
      <c r="F35" s="155"/>
      <c r="G35" s="156"/>
      <c r="H35" s="150"/>
      <c r="I35" s="154"/>
      <c r="J35" s="155"/>
      <c r="K35" s="156"/>
      <c r="L35" s="150"/>
      <c r="M35" s="154"/>
      <c r="N35" s="155"/>
      <c r="O35" s="156"/>
      <c r="P35" s="150"/>
      <c r="Q35" s="33"/>
    </row>
    <row r="36" spans="1:17" ht="12" customHeight="1" x14ac:dyDescent="0.25">
      <c r="A36" s="18" t="s">
        <v>14</v>
      </c>
      <c r="B36" s="19"/>
      <c r="C36" s="67">
        <f>'Yr1 Participant Training'!F6+'Yr1 Participant Training'!F10+'Yr1 Participant Training'!F14+'Yr1 Participant Training'!F18+'Yr1 Participant Training'!F22+'Yr1 Participant Training'!F26+'Yr1 Participant Training'!F30+'Yr1 Participant Training'!F34+'Yr1 Participant Training'!F38+'Yr1 Participant Training'!F42+'Yr1 Participant Training'!F46+'Yr1 Participant Training'!F50+'Yr1 Participant Training'!F54+'Yr1 Participant Training'!F58</f>
        <v>0</v>
      </c>
      <c r="D36" s="141"/>
      <c r="E36" s="68">
        <f>'Yr1 Participant Training'!H6+'Yr1 Participant Training'!H10+'Yr1 Participant Training'!H14+'Yr1 Participant Training'!H18+'Yr1 Participant Training'!H22+'Yr1 Participant Training'!H26+'Yr1 Participant Training'!H30+'Yr1 Participant Training'!H34+'Yr1 Participant Training'!H38+'Yr1 Participant Training'!H42+'Yr1 Participant Training'!H46+'Yr1 Participant Training'!H50+'Yr1 Participant Training'!H54+'Yr1 Participant Training'!H58</f>
        <v>0</v>
      </c>
      <c r="F36" s="68">
        <f>'Yr1 Participant Training'!I6+'Yr1 Participant Training'!I10+'Yr1 Participant Training'!I14+'Yr1 Participant Training'!I18+'Yr1 Participant Training'!I22+'Yr1 Participant Training'!I26+'Yr1 Participant Training'!I30+'Yr1 Participant Training'!I34+'Yr1 Participant Training'!I38+'Yr1 Participant Training'!I42+'Yr1 Participant Training'!I46+'Yr1 Participant Training'!I50+'Yr1 Participant Training'!I54+'Yr1 Participant Training'!I58</f>
        <v>0</v>
      </c>
      <c r="G36" s="68">
        <f>'Yr1 Participant Training'!J6+'Yr1 Participant Training'!J10+'Yr1 Participant Training'!J14+'Yr1 Participant Training'!J18+'Yr1 Participant Training'!J22+'Yr1 Participant Training'!J26+'Yr1 Participant Training'!J30+'Yr1 Participant Training'!J34+'Yr1 Participant Training'!J38+'Yr1 Participant Training'!J42+'Yr1 Participant Training'!J46+'Yr1 Participant Training'!J50+'Yr1 Participant Training'!J54+'Yr1 Participant Training'!J58</f>
        <v>0</v>
      </c>
      <c r="H36" s="150"/>
      <c r="I36" s="68">
        <f>'Yr1 Participant Training'!L6+'Yr1 Participant Training'!L10+'Yr1 Participant Training'!L14+'Yr1 Participant Training'!L18+'Yr1 Participant Training'!L22+'Yr1 Participant Training'!L26+'Yr1 Participant Training'!L30+'Yr1 Participant Training'!L34+'Yr1 Participant Training'!L38+'Yr1 Participant Training'!L42+'Yr1 Participant Training'!L46+'Yr1 Participant Training'!L50+'Yr1 Participant Training'!L54+'Yr1 Participant Training'!L58</f>
        <v>0</v>
      </c>
      <c r="J36" s="68">
        <f>'Yr1 Participant Training'!M6+'Yr1 Participant Training'!M10+'Yr1 Participant Training'!M14+'Yr1 Participant Training'!M18+'Yr1 Participant Training'!M22+'Yr1 Participant Training'!M26+'Yr1 Participant Training'!M30+'Yr1 Participant Training'!M34+'Yr1 Participant Training'!M38+'Yr1 Participant Training'!M42+'Yr1 Participant Training'!M46+'Yr1 Participant Training'!M50+'Yr1 Participant Training'!M54+'Yr1 Participant Training'!M58</f>
        <v>0</v>
      </c>
      <c r="K36" s="68">
        <f>'Yr1 Participant Training'!N6+'Yr1 Participant Training'!N10+'Yr1 Participant Training'!N14+'Yr1 Participant Training'!N18+'Yr1 Participant Training'!N22+'Yr1 Participant Training'!N26+'Yr1 Participant Training'!N30+'Yr1 Participant Training'!N34+'Yr1 Participant Training'!N38+'Yr1 Participant Training'!N42+'Yr1 Participant Training'!N46+'Yr1 Participant Training'!N50+'Yr1 Participant Training'!N54+'Yr1 Participant Training'!N58</f>
        <v>0</v>
      </c>
      <c r="L36" s="150"/>
      <c r="M36" s="68">
        <f>'Yr1 Participant Training'!P6+'Yr1 Participant Training'!P10+'Yr1 Participant Training'!P14+'Yr1 Participant Training'!P18+'Yr1 Participant Training'!P22+'Yr1 Participant Training'!P26+'Yr1 Participant Training'!P30+'Yr1 Participant Training'!P34+'Yr1 Participant Training'!P38+'Yr1 Participant Training'!P42+'Yr1 Participant Training'!P46+'Yr1 Participant Training'!P50+'Yr1 Participant Training'!P54+'Yr1 Participant Training'!P58</f>
        <v>0</v>
      </c>
      <c r="N36" s="68">
        <f>'Yr1 Participant Training'!Q6+'Yr1 Participant Training'!Q10+'Yr1 Participant Training'!Q14+'Yr1 Participant Training'!Q18+'Yr1 Participant Training'!Q22+'Yr1 Participant Training'!Q26+'Yr1 Participant Training'!Q30+'Yr1 Participant Training'!Q34+'Yr1 Participant Training'!Q38+'Yr1 Participant Training'!Q42+'Yr1 Participant Training'!Q46+'Yr1 Participant Training'!Q50+'Yr1 Participant Training'!Q54+'Yr1 Participant Training'!Q58</f>
        <v>0</v>
      </c>
      <c r="O36" s="68">
        <f>'Yr1 Participant Training'!R6+'Yr1 Participant Training'!R10+'Yr1 Participant Training'!R14+'Yr1 Participant Training'!R18+'Yr1 Participant Training'!R22+'Yr1 Participant Training'!R26+'Yr1 Participant Training'!R30+'Yr1 Participant Training'!R34+'Yr1 Participant Training'!R38+'Yr1 Participant Training'!R42+'Yr1 Participant Training'!R46+'Yr1 Participant Training'!R50+'Yr1 Participant Training'!R54+'Yr1 Participant Training'!R58</f>
        <v>0</v>
      </c>
      <c r="P36" s="150"/>
      <c r="Q36" s="32">
        <f>C36+G36+K36+O36</f>
        <v>0</v>
      </c>
    </row>
    <row r="37" spans="1:17" ht="12" customHeight="1" x14ac:dyDescent="0.25">
      <c r="A37" s="18" t="s">
        <v>15</v>
      </c>
      <c r="B37" s="19"/>
      <c r="C37" s="67">
        <f>'Yr1 Participant Training'!F7+'Yr1 Participant Training'!F11+'Yr1 Participant Training'!F15+'Yr1 Participant Training'!F19+'Yr1 Participant Training'!F23+'Yr1 Participant Training'!F27+'Yr1 Participant Training'!F31+'Yr1 Participant Training'!F35+'Yr1 Participant Training'!F39+'Yr1 Participant Training'!F43+'Yr1 Participant Training'!F47+'Yr1 Participant Training'!F51+'Yr1 Participant Training'!F55+'Yr1 Participant Training'!F59</f>
        <v>0</v>
      </c>
      <c r="D37" s="141"/>
      <c r="E37" s="68">
        <f>'Yr1 Participant Training'!H7+'Yr1 Participant Training'!H11+'Yr1 Participant Training'!H15+'Yr1 Participant Training'!H19+'Yr1 Participant Training'!H23+'Yr1 Participant Training'!H27+'Yr1 Participant Training'!H31+'Yr1 Participant Training'!H35+'Yr1 Participant Training'!H39+'Yr1 Participant Training'!H43+'Yr1 Participant Training'!H47+'Yr1 Participant Training'!H51+'Yr1 Participant Training'!H55+'Yr1 Participant Training'!H59</f>
        <v>0</v>
      </c>
      <c r="F37" s="68">
        <f>'Yr1 Participant Training'!I7+'Yr1 Participant Training'!I11+'Yr1 Participant Training'!I15+'Yr1 Participant Training'!I19+'Yr1 Participant Training'!I23+'Yr1 Participant Training'!I27+'Yr1 Participant Training'!I31+'Yr1 Participant Training'!I35+'Yr1 Participant Training'!I39+'Yr1 Participant Training'!I43+'Yr1 Participant Training'!I47+'Yr1 Participant Training'!I51+'Yr1 Participant Training'!I55+'Yr1 Participant Training'!I59</f>
        <v>0</v>
      </c>
      <c r="G37" s="68">
        <f>'Yr1 Participant Training'!J7+'Yr1 Participant Training'!J11+'Yr1 Participant Training'!J15+'Yr1 Participant Training'!J19+'Yr1 Participant Training'!J23+'Yr1 Participant Training'!J27+'Yr1 Participant Training'!J31+'Yr1 Participant Training'!J35+'Yr1 Participant Training'!J39+'Yr1 Participant Training'!J43+'Yr1 Participant Training'!J47+'Yr1 Participant Training'!J51+'Yr1 Participant Training'!J55+'Yr1 Participant Training'!J59</f>
        <v>0</v>
      </c>
      <c r="H37" s="150"/>
      <c r="I37" s="68">
        <f>'Yr1 Participant Training'!L7+'Yr1 Participant Training'!L11+'Yr1 Participant Training'!L15+'Yr1 Participant Training'!L19+'Yr1 Participant Training'!L23+'Yr1 Participant Training'!L27+'Yr1 Participant Training'!L31+'Yr1 Participant Training'!L35+'Yr1 Participant Training'!L39+'Yr1 Participant Training'!L43+'Yr1 Participant Training'!L47+'Yr1 Participant Training'!L51+'Yr1 Participant Training'!L55+'Yr1 Participant Training'!L59</f>
        <v>0</v>
      </c>
      <c r="J37" s="68">
        <f>'Yr1 Participant Training'!M7+'Yr1 Participant Training'!M11+'Yr1 Participant Training'!M15+'Yr1 Participant Training'!M19+'Yr1 Participant Training'!M23+'Yr1 Participant Training'!M27+'Yr1 Participant Training'!M31+'Yr1 Participant Training'!M35+'Yr1 Participant Training'!M39+'Yr1 Participant Training'!M43+'Yr1 Participant Training'!M47+'Yr1 Participant Training'!M51+'Yr1 Participant Training'!M55+'Yr1 Participant Training'!M59</f>
        <v>0</v>
      </c>
      <c r="K37" s="68">
        <f>'Yr1 Participant Training'!N7+'Yr1 Participant Training'!N11+'Yr1 Participant Training'!N15+'Yr1 Participant Training'!N19+'Yr1 Participant Training'!N23+'Yr1 Participant Training'!N27+'Yr1 Participant Training'!N31+'Yr1 Participant Training'!N35+'Yr1 Participant Training'!N39+'Yr1 Participant Training'!N43+'Yr1 Participant Training'!N47+'Yr1 Participant Training'!N51+'Yr1 Participant Training'!N55+'Yr1 Participant Training'!N59</f>
        <v>0</v>
      </c>
      <c r="L37" s="150"/>
      <c r="M37" s="68">
        <f>'Yr1 Participant Training'!P7+'Yr1 Participant Training'!P11+'Yr1 Participant Training'!P15+'Yr1 Participant Training'!P19+'Yr1 Participant Training'!P23+'Yr1 Participant Training'!P27+'Yr1 Participant Training'!P31+'Yr1 Participant Training'!P35+'Yr1 Participant Training'!P39+'Yr1 Participant Training'!P43+'Yr1 Participant Training'!P47+'Yr1 Participant Training'!P51+'Yr1 Participant Training'!P55+'Yr1 Participant Training'!P59</f>
        <v>0</v>
      </c>
      <c r="N37" s="68">
        <f>'Yr1 Participant Training'!Q7+'Yr1 Participant Training'!Q11+'Yr1 Participant Training'!Q15+'Yr1 Participant Training'!Q19+'Yr1 Participant Training'!Q23+'Yr1 Participant Training'!Q27+'Yr1 Participant Training'!Q31+'Yr1 Participant Training'!Q35+'Yr1 Participant Training'!Q39+'Yr1 Participant Training'!Q43+'Yr1 Participant Training'!Q47+'Yr1 Participant Training'!Q51+'Yr1 Participant Training'!Q55+'Yr1 Participant Training'!Q59</f>
        <v>0</v>
      </c>
      <c r="O37" s="68">
        <f>'Yr1 Participant Training'!R7+'Yr1 Participant Training'!R11+'Yr1 Participant Training'!R15+'Yr1 Participant Training'!R19+'Yr1 Participant Training'!R23+'Yr1 Participant Training'!R27+'Yr1 Participant Training'!R31+'Yr1 Participant Training'!R35+'Yr1 Participant Training'!R39+'Yr1 Participant Training'!R43+'Yr1 Participant Training'!R47+'Yr1 Participant Training'!R51+'Yr1 Participant Training'!R55+'Yr1 Participant Training'!R59</f>
        <v>0</v>
      </c>
      <c r="P37" s="150"/>
      <c r="Q37" s="32">
        <f t="shared" ref="Q37:Q38" si="30">C37+G37+K37+O37</f>
        <v>0</v>
      </c>
    </row>
    <row r="38" spans="1:17" ht="12" customHeight="1" x14ac:dyDescent="0.25">
      <c r="A38" s="18" t="s">
        <v>16</v>
      </c>
      <c r="B38" s="19"/>
      <c r="C38" s="67">
        <f>'Yr1 Participant Training'!F8+'Yr1 Participant Training'!F12+'Yr1 Participant Training'!F16+'Yr1 Participant Training'!F20+'Yr1 Participant Training'!F24+'Yr1 Participant Training'!F28+'Yr1 Participant Training'!F32+'Yr1 Participant Training'!F36+'Yr1 Participant Training'!F40+'Yr1 Participant Training'!F44+'Yr1 Participant Training'!F48+'Yr1 Participant Training'!F52+'Yr1 Participant Training'!F56+'Yr1 Participant Training'!F60</f>
        <v>0</v>
      </c>
      <c r="D38" s="141"/>
      <c r="E38" s="68">
        <f>'Yr1 Participant Training'!H8+'Yr1 Participant Training'!H12+'Yr1 Participant Training'!H16+'Yr1 Participant Training'!H20+'Yr1 Participant Training'!H24+'Yr1 Participant Training'!H28+'Yr1 Participant Training'!H32+'Yr1 Participant Training'!H36+'Yr1 Participant Training'!H40+'Yr1 Participant Training'!H44+'Yr1 Participant Training'!H48+'Yr1 Participant Training'!H52+'Yr1 Participant Training'!H56+'Yr1 Participant Training'!H60</f>
        <v>0</v>
      </c>
      <c r="F38" s="68">
        <f>'Yr1 Participant Training'!I8+'Yr1 Participant Training'!I12+'Yr1 Participant Training'!I16+'Yr1 Participant Training'!I20+'Yr1 Participant Training'!I24+'Yr1 Participant Training'!I28+'Yr1 Participant Training'!I32+'Yr1 Participant Training'!I36+'Yr1 Participant Training'!I40+'Yr1 Participant Training'!I44+'Yr1 Participant Training'!I48+'Yr1 Participant Training'!I52+'Yr1 Participant Training'!I56+'Yr1 Participant Training'!I60</f>
        <v>0</v>
      </c>
      <c r="G38" s="68">
        <f>'Yr1 Participant Training'!J8+'Yr1 Participant Training'!J12+'Yr1 Participant Training'!J16+'Yr1 Participant Training'!J20+'Yr1 Participant Training'!J24+'Yr1 Participant Training'!J28+'Yr1 Participant Training'!J32+'Yr1 Participant Training'!J36+'Yr1 Participant Training'!J40+'Yr1 Participant Training'!J44+'Yr1 Participant Training'!J48+'Yr1 Participant Training'!J52+'Yr1 Participant Training'!J56+'Yr1 Participant Training'!J60</f>
        <v>0</v>
      </c>
      <c r="H38" s="150"/>
      <c r="I38" s="68">
        <f>'Yr1 Participant Training'!L8+'Yr1 Participant Training'!L12+'Yr1 Participant Training'!L16+'Yr1 Participant Training'!L20+'Yr1 Participant Training'!L24+'Yr1 Participant Training'!L28+'Yr1 Participant Training'!L32+'Yr1 Participant Training'!L36+'Yr1 Participant Training'!L40+'Yr1 Participant Training'!L44+'Yr1 Participant Training'!L48+'Yr1 Participant Training'!L52+'Yr1 Participant Training'!L56+'Yr1 Participant Training'!L60</f>
        <v>0</v>
      </c>
      <c r="J38" s="68">
        <f>'Yr1 Participant Training'!M8+'Yr1 Participant Training'!M12+'Yr1 Participant Training'!M16+'Yr1 Participant Training'!M20+'Yr1 Participant Training'!M24+'Yr1 Participant Training'!M28+'Yr1 Participant Training'!M32+'Yr1 Participant Training'!M36+'Yr1 Participant Training'!M40+'Yr1 Participant Training'!M44+'Yr1 Participant Training'!M48+'Yr1 Participant Training'!M52+'Yr1 Participant Training'!M56+'Yr1 Participant Training'!M60</f>
        <v>0</v>
      </c>
      <c r="K38" s="68">
        <f>'Yr1 Participant Training'!N8+'Yr1 Participant Training'!N12+'Yr1 Participant Training'!N16+'Yr1 Participant Training'!N20+'Yr1 Participant Training'!N24+'Yr1 Participant Training'!N28+'Yr1 Participant Training'!N32+'Yr1 Participant Training'!N36+'Yr1 Participant Training'!N40+'Yr1 Participant Training'!N44+'Yr1 Participant Training'!N48+'Yr1 Participant Training'!N52+'Yr1 Participant Training'!N56+'Yr1 Participant Training'!N60</f>
        <v>0</v>
      </c>
      <c r="L38" s="150"/>
      <c r="M38" s="68">
        <f>'Yr1 Participant Training'!P8+'Yr1 Participant Training'!P12+'Yr1 Participant Training'!P16+'Yr1 Participant Training'!P20+'Yr1 Participant Training'!P24+'Yr1 Participant Training'!P28+'Yr1 Participant Training'!P32+'Yr1 Participant Training'!P36+'Yr1 Participant Training'!P40+'Yr1 Participant Training'!P44+'Yr1 Participant Training'!P48+'Yr1 Participant Training'!P52+'Yr1 Participant Training'!P56+'Yr1 Participant Training'!P60</f>
        <v>0</v>
      </c>
      <c r="N38" s="68">
        <f>'Yr1 Participant Training'!Q8+'Yr1 Participant Training'!Q12+'Yr1 Participant Training'!Q16+'Yr1 Participant Training'!Q20+'Yr1 Participant Training'!Q24+'Yr1 Participant Training'!Q28+'Yr1 Participant Training'!Q32+'Yr1 Participant Training'!Q36+'Yr1 Participant Training'!Q40+'Yr1 Participant Training'!Q44+'Yr1 Participant Training'!Q48+'Yr1 Participant Training'!Q52+'Yr1 Participant Training'!Q56+'Yr1 Participant Training'!Q60</f>
        <v>0</v>
      </c>
      <c r="O38" s="68">
        <f>'Yr1 Participant Training'!R8+'Yr1 Participant Training'!R12+'Yr1 Participant Training'!R16+'Yr1 Participant Training'!R20+'Yr1 Participant Training'!R24+'Yr1 Participant Training'!R28+'Yr1 Participant Training'!R32+'Yr1 Participant Training'!R36+'Yr1 Participant Training'!R40+'Yr1 Participant Training'!R44+'Yr1 Participant Training'!R48+'Yr1 Participant Training'!R52+'Yr1 Participant Training'!R56+'Yr1 Participant Training'!R60</f>
        <v>0</v>
      </c>
      <c r="P38" s="150"/>
      <c r="Q38" s="32">
        <f t="shared" si="30"/>
        <v>0</v>
      </c>
    </row>
    <row r="39" spans="1:17" s="74" customFormat="1" x14ac:dyDescent="0.25">
      <c r="A39" s="55" t="s">
        <v>26</v>
      </c>
      <c r="B39" s="22"/>
      <c r="C39" s="56">
        <f>SUM(C36:C38)</f>
        <v>0</v>
      </c>
      <c r="D39" s="141"/>
      <c r="E39" s="57">
        <f>SUM(E36:E38)</f>
        <v>0</v>
      </c>
      <c r="F39" s="57">
        <f t="shared" ref="F39:G39" si="31">SUM(F36:F38)</f>
        <v>0</v>
      </c>
      <c r="G39" s="57">
        <f t="shared" si="31"/>
        <v>0</v>
      </c>
      <c r="H39" s="150"/>
      <c r="I39" s="57">
        <f>SUM(I36:I38)</f>
        <v>0</v>
      </c>
      <c r="J39" s="57">
        <f t="shared" ref="J39:K39" si="32">SUM(J36:J38)</f>
        <v>0</v>
      </c>
      <c r="K39" s="57">
        <f t="shared" si="32"/>
        <v>0</v>
      </c>
      <c r="L39" s="150"/>
      <c r="M39" s="57">
        <f>SUM(M36:M38)</f>
        <v>0</v>
      </c>
      <c r="N39" s="57">
        <f t="shared" ref="N39:O39" si="33">SUM(N36:N38)</f>
        <v>0</v>
      </c>
      <c r="O39" s="57">
        <f t="shared" si="33"/>
        <v>0</v>
      </c>
      <c r="P39" s="150"/>
      <c r="Q39" s="56">
        <f>SUM(Q36:Q38)</f>
        <v>0</v>
      </c>
    </row>
    <row r="40" spans="1:17" ht="12.95" customHeight="1" x14ac:dyDescent="0.25">
      <c r="A40" s="26" t="s">
        <v>6</v>
      </c>
      <c r="B40" s="19"/>
      <c r="C40" s="33"/>
      <c r="D40" s="141"/>
      <c r="E40" s="154"/>
      <c r="F40" s="155"/>
      <c r="G40" s="156"/>
      <c r="H40" s="150"/>
      <c r="I40" s="154"/>
      <c r="J40" s="155"/>
      <c r="K40" s="156"/>
      <c r="L40" s="150"/>
      <c r="M40" s="154"/>
      <c r="N40" s="155"/>
      <c r="O40" s="156"/>
      <c r="P40" s="150"/>
      <c r="Q40" s="33"/>
    </row>
    <row r="41" spans="1:17" ht="12" customHeight="1" x14ac:dyDescent="0.25">
      <c r="A41" s="105"/>
      <c r="B41" s="24"/>
      <c r="C41" s="47"/>
      <c r="D41" s="141"/>
      <c r="E41" s="16"/>
      <c r="F41" s="53"/>
      <c r="G41" s="69">
        <f>E41+F41</f>
        <v>0</v>
      </c>
      <c r="H41" s="150"/>
      <c r="I41" s="16"/>
      <c r="J41" s="53"/>
      <c r="K41" s="70">
        <f>I41+J41</f>
        <v>0</v>
      </c>
      <c r="L41" s="150"/>
      <c r="M41" s="16"/>
      <c r="N41" s="53"/>
      <c r="O41" s="70">
        <f>M41+N41</f>
        <v>0</v>
      </c>
      <c r="P41" s="150"/>
      <c r="Q41" s="32">
        <f>C41+G41+K41+O41</f>
        <v>0</v>
      </c>
    </row>
    <row r="42" spans="1:17" ht="12" customHeight="1" x14ac:dyDescent="0.25">
      <c r="A42" s="105"/>
      <c r="B42" s="24"/>
      <c r="C42" s="47"/>
      <c r="D42" s="141"/>
      <c r="E42" s="16"/>
      <c r="F42" s="53"/>
      <c r="G42" s="69">
        <f t="shared" ref="G42:G45" si="34">E42+F42</f>
        <v>0</v>
      </c>
      <c r="H42" s="150"/>
      <c r="I42" s="16"/>
      <c r="J42" s="53"/>
      <c r="K42" s="70">
        <f t="shared" ref="K42:K45" si="35">I42+J42</f>
        <v>0</v>
      </c>
      <c r="L42" s="150"/>
      <c r="M42" s="16"/>
      <c r="N42" s="53"/>
      <c r="O42" s="70">
        <f t="shared" ref="O42:O45" si="36">M42+N42</f>
        <v>0</v>
      </c>
      <c r="P42" s="150"/>
      <c r="Q42" s="32">
        <f t="shared" ref="Q42:Q45" si="37">C42+G42+K42+O42</f>
        <v>0</v>
      </c>
    </row>
    <row r="43" spans="1:17" ht="12" customHeight="1" x14ac:dyDescent="0.25">
      <c r="A43" s="105"/>
      <c r="B43" s="24"/>
      <c r="C43" s="47"/>
      <c r="D43" s="141"/>
      <c r="E43" s="16"/>
      <c r="F43" s="53"/>
      <c r="G43" s="69">
        <f t="shared" si="34"/>
        <v>0</v>
      </c>
      <c r="H43" s="150"/>
      <c r="I43" s="16"/>
      <c r="J43" s="53"/>
      <c r="K43" s="70">
        <f t="shared" si="35"/>
        <v>0</v>
      </c>
      <c r="L43" s="150"/>
      <c r="M43" s="16"/>
      <c r="N43" s="53"/>
      <c r="O43" s="70">
        <f t="shared" si="36"/>
        <v>0</v>
      </c>
      <c r="P43" s="150"/>
      <c r="Q43" s="32">
        <f t="shared" si="37"/>
        <v>0</v>
      </c>
    </row>
    <row r="44" spans="1:17" ht="12" customHeight="1" x14ac:dyDescent="0.25">
      <c r="A44" s="105"/>
      <c r="B44" s="24"/>
      <c r="C44" s="47"/>
      <c r="D44" s="141"/>
      <c r="E44" s="16"/>
      <c r="F44" s="53"/>
      <c r="G44" s="69">
        <f t="shared" si="34"/>
        <v>0</v>
      </c>
      <c r="H44" s="150"/>
      <c r="I44" s="16"/>
      <c r="J44" s="53"/>
      <c r="K44" s="70">
        <f t="shared" si="35"/>
        <v>0</v>
      </c>
      <c r="L44" s="150"/>
      <c r="M44" s="16"/>
      <c r="N44" s="53"/>
      <c r="O44" s="70">
        <f t="shared" si="36"/>
        <v>0</v>
      </c>
      <c r="P44" s="150"/>
      <c r="Q44" s="32">
        <f t="shared" si="37"/>
        <v>0</v>
      </c>
    </row>
    <row r="45" spans="1:17" ht="12" customHeight="1" x14ac:dyDescent="0.25">
      <c r="A45" s="105"/>
      <c r="B45" s="24"/>
      <c r="C45" s="47"/>
      <c r="D45" s="141"/>
      <c r="E45" s="16"/>
      <c r="F45" s="53"/>
      <c r="G45" s="69">
        <f t="shared" si="34"/>
        <v>0</v>
      </c>
      <c r="H45" s="150"/>
      <c r="I45" s="16"/>
      <c r="J45" s="53"/>
      <c r="K45" s="70">
        <f t="shared" si="35"/>
        <v>0</v>
      </c>
      <c r="L45" s="150"/>
      <c r="M45" s="16"/>
      <c r="N45" s="53"/>
      <c r="O45" s="70">
        <f t="shared" si="36"/>
        <v>0</v>
      </c>
      <c r="P45" s="150"/>
      <c r="Q45" s="32">
        <f t="shared" si="37"/>
        <v>0</v>
      </c>
    </row>
    <row r="46" spans="1:17" s="74" customFormat="1" x14ac:dyDescent="0.25">
      <c r="A46" s="62" t="s">
        <v>27</v>
      </c>
      <c r="B46" s="25"/>
      <c r="C46" s="56">
        <f>SUM(C41:C45)</f>
        <v>0</v>
      </c>
      <c r="D46" s="141"/>
      <c r="E46" s="57">
        <f>SUM(E41:E45)</f>
        <v>0</v>
      </c>
      <c r="F46" s="57">
        <f t="shared" ref="F46:G46" si="38">SUM(F41:F45)</f>
        <v>0</v>
      </c>
      <c r="G46" s="57">
        <f t="shared" si="38"/>
        <v>0</v>
      </c>
      <c r="H46" s="150"/>
      <c r="I46" s="57">
        <f>SUM(I41:I45)</f>
        <v>0</v>
      </c>
      <c r="J46" s="57">
        <f t="shared" ref="J46:K46" si="39">SUM(J41:J45)</f>
        <v>0</v>
      </c>
      <c r="K46" s="57">
        <f t="shared" si="39"/>
        <v>0</v>
      </c>
      <c r="L46" s="150"/>
      <c r="M46" s="57">
        <f>SUM(M41:M45)</f>
        <v>0</v>
      </c>
      <c r="N46" s="57">
        <f t="shared" ref="N46:O46" si="40">SUM(N41:N45)</f>
        <v>0</v>
      </c>
      <c r="O46" s="57">
        <f t="shared" si="40"/>
        <v>0</v>
      </c>
      <c r="P46" s="150"/>
      <c r="Q46" s="56">
        <f>SUM(Q41:Q45)</f>
        <v>0</v>
      </c>
    </row>
    <row r="47" spans="1:17" s="74" customFormat="1" x14ac:dyDescent="0.25">
      <c r="A47" s="55" t="s">
        <v>17</v>
      </c>
      <c r="B47" s="22"/>
      <c r="C47" s="56">
        <f>C22+C25+C29+C34+C39+C46</f>
        <v>0</v>
      </c>
      <c r="D47" s="141"/>
      <c r="E47" s="57">
        <f>E22+E25+E29+E34+E39+E46</f>
        <v>0</v>
      </c>
      <c r="F47" s="57">
        <f>F22+F25+F29+F34+F39+F46</f>
        <v>0</v>
      </c>
      <c r="G47" s="57">
        <f>G22+G25+G29+G34+G39+G46</f>
        <v>0</v>
      </c>
      <c r="H47" s="150"/>
      <c r="I47" s="57">
        <f>I22+I25+I29+I34+I39+I46</f>
        <v>0</v>
      </c>
      <c r="J47" s="57">
        <f>J22+J25+J29+J34+J39+J46</f>
        <v>0</v>
      </c>
      <c r="K47" s="57">
        <f>K22+K25+K29+K34+K39+K46</f>
        <v>0</v>
      </c>
      <c r="L47" s="150"/>
      <c r="M47" s="57">
        <f>M22+M25+M29+M34+M39+M46</f>
        <v>0</v>
      </c>
      <c r="N47" s="57">
        <f>N22+N25+N29+N34+N39+N46</f>
        <v>0</v>
      </c>
      <c r="O47" s="57">
        <f>O22+O25+O29+O34+O39+O46</f>
        <v>0</v>
      </c>
      <c r="P47" s="150"/>
      <c r="Q47" s="56">
        <f>C47+G47+K47+O47</f>
        <v>0</v>
      </c>
    </row>
    <row r="48" spans="1:17" ht="12" customHeight="1" x14ac:dyDescent="0.25">
      <c r="A48" s="18" t="s">
        <v>18</v>
      </c>
      <c r="B48" s="19"/>
      <c r="C48" s="47"/>
      <c r="D48" s="141"/>
      <c r="E48" s="16"/>
      <c r="F48" s="53"/>
      <c r="G48" s="69">
        <f>E48+F48</f>
        <v>0</v>
      </c>
      <c r="H48" s="150"/>
      <c r="I48" s="16"/>
      <c r="J48" s="53"/>
      <c r="K48" s="70">
        <f>I48+J48</f>
        <v>0</v>
      </c>
      <c r="L48" s="150"/>
      <c r="M48" s="16"/>
      <c r="N48" s="53"/>
      <c r="O48" s="70">
        <f>M48+N48</f>
        <v>0</v>
      </c>
      <c r="P48" s="150"/>
      <c r="Q48" s="149"/>
    </row>
    <row r="49" spans="1:17" ht="12" customHeight="1" x14ac:dyDescent="0.25">
      <c r="A49" s="18" t="s">
        <v>19</v>
      </c>
      <c r="B49" s="19"/>
      <c r="C49" s="100"/>
      <c r="D49" s="141"/>
      <c r="E49" s="101"/>
      <c r="F49" s="102"/>
      <c r="G49" s="133"/>
      <c r="H49" s="150"/>
      <c r="I49" s="101"/>
      <c r="J49" s="102"/>
      <c r="K49" s="134"/>
      <c r="L49" s="150"/>
      <c r="M49" s="101"/>
      <c r="N49" s="102"/>
      <c r="O49" s="134"/>
      <c r="P49" s="150"/>
      <c r="Q49" s="139"/>
    </row>
    <row r="50" spans="1:17" s="74" customFormat="1" ht="15.75" thickBot="1" x14ac:dyDescent="0.3">
      <c r="A50" s="55" t="s">
        <v>20</v>
      </c>
      <c r="B50" s="22"/>
      <c r="C50" s="56">
        <f>C48*C49</f>
        <v>0</v>
      </c>
      <c r="D50" s="141"/>
      <c r="E50" s="57">
        <f>E48*E49</f>
        <v>0</v>
      </c>
      <c r="F50" s="5">
        <f>F48*F49</f>
        <v>0</v>
      </c>
      <c r="G50" s="58">
        <f>E50+F50</f>
        <v>0</v>
      </c>
      <c r="H50" s="150"/>
      <c r="I50" s="57">
        <f>I48*I49</f>
        <v>0</v>
      </c>
      <c r="J50" s="57">
        <f t="shared" ref="J50" si="41">J48*J49</f>
        <v>0</v>
      </c>
      <c r="K50" s="57">
        <f>I50+J50</f>
        <v>0</v>
      </c>
      <c r="L50" s="150"/>
      <c r="M50" s="57">
        <f>M48*M49</f>
        <v>0</v>
      </c>
      <c r="N50" s="57">
        <f t="shared" ref="N50" si="42">N48*N49</f>
        <v>0</v>
      </c>
      <c r="O50" s="57">
        <f>M50+N50</f>
        <v>0</v>
      </c>
      <c r="P50" s="150"/>
      <c r="Q50" s="81">
        <f>C50+G50+K50+O50</f>
        <v>0</v>
      </c>
    </row>
    <row r="51" spans="1:17" s="74" customFormat="1" ht="15.75" thickBot="1" x14ac:dyDescent="0.3">
      <c r="A51" s="60" t="s">
        <v>21</v>
      </c>
      <c r="B51" s="20"/>
      <c r="C51" s="66">
        <f>C47+C50</f>
        <v>0</v>
      </c>
      <c r="D51" s="141"/>
      <c r="E51" s="65">
        <f>E47+E50</f>
        <v>0</v>
      </c>
      <c r="F51" s="65">
        <f t="shared" ref="F51:G51" si="43">F47+F50</f>
        <v>0</v>
      </c>
      <c r="G51" s="65">
        <f t="shared" si="43"/>
        <v>0</v>
      </c>
      <c r="H51" s="150"/>
      <c r="I51" s="65">
        <f>I47+I50</f>
        <v>0</v>
      </c>
      <c r="J51" s="65">
        <f t="shared" ref="J51:K51" si="44">J47+J50</f>
        <v>0</v>
      </c>
      <c r="K51" s="65">
        <f t="shared" si="44"/>
        <v>0</v>
      </c>
      <c r="L51" s="150"/>
      <c r="M51" s="65">
        <f>M47+M50</f>
        <v>0</v>
      </c>
      <c r="N51" s="65">
        <f t="shared" ref="N51:O51" si="45">N47+N50</f>
        <v>0</v>
      </c>
      <c r="O51" s="65">
        <f t="shared" si="45"/>
        <v>0</v>
      </c>
      <c r="P51" s="150"/>
      <c r="Q51" s="82">
        <f>C51+G51+K51+O51</f>
        <v>0</v>
      </c>
    </row>
  </sheetData>
  <mergeCells count="26">
    <mergeCell ref="D2:D51"/>
    <mergeCell ref="E2:G2"/>
    <mergeCell ref="H2:H51"/>
    <mergeCell ref="I2:K2"/>
    <mergeCell ref="L2:L51"/>
    <mergeCell ref="E15:G15"/>
    <mergeCell ref="I15:K15"/>
    <mergeCell ref="E40:G40"/>
    <mergeCell ref="I40:K40"/>
    <mergeCell ref="I35:K35"/>
    <mergeCell ref="E35:G35"/>
    <mergeCell ref="Q48:Q49"/>
    <mergeCell ref="E26:G26"/>
    <mergeCell ref="I26:K26"/>
    <mergeCell ref="M26:O26"/>
    <mergeCell ref="M23:O23"/>
    <mergeCell ref="I23:K23"/>
    <mergeCell ref="E23:G23"/>
    <mergeCell ref="M30:O30"/>
    <mergeCell ref="I30:K30"/>
    <mergeCell ref="E30:G30"/>
    <mergeCell ref="P2:P51"/>
    <mergeCell ref="M2:O2"/>
    <mergeCell ref="M15:O15"/>
    <mergeCell ref="M40:O40"/>
    <mergeCell ref="M35:O35"/>
  </mergeCells>
  <pageMargins left="0.7" right="0.7" top="0.75" bottom="0.75" header="0.3" footer="0.3"/>
  <pageSetup scale="62" orientation="landscape" r:id="rId1"/>
  <ignoredErrors>
    <ignoredError sqref="Q46" 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Q51"/>
  <sheetViews>
    <sheetView zoomScale="85" zoomScaleNormal="85" workbookViewId="0">
      <selection activeCell="A6" sqref="A6"/>
    </sheetView>
  </sheetViews>
  <sheetFormatPr defaultRowHeight="15" x14ac:dyDescent="0.25"/>
  <cols>
    <col min="1" max="1" width="24.7109375" bestFit="1" customWidth="1"/>
    <col min="2" max="2" width="10.85546875" bestFit="1" customWidth="1"/>
    <col min="3" max="3" width="13.7109375" style="1" customWidth="1"/>
    <col min="4" max="4" width="2.7109375" style="27" customWidth="1"/>
    <col min="5" max="7" width="13.7109375" style="1" customWidth="1"/>
    <col min="8" max="8" width="2.7109375" style="27" customWidth="1"/>
    <col min="9" max="11" width="13.7109375" style="1" customWidth="1"/>
    <col min="12" max="12" width="2.7109375" style="27" customWidth="1"/>
    <col min="13" max="15" width="13.7109375" style="1" customWidth="1"/>
    <col min="16" max="16" width="2.7109375" style="27" customWidth="1"/>
    <col min="17" max="17" width="13.7109375" style="1" customWidth="1"/>
  </cols>
  <sheetData>
    <row r="1" spans="1:17" ht="15.75" thickBot="1" x14ac:dyDescent="0.3">
      <c r="A1" s="34" t="s">
        <v>96</v>
      </c>
      <c r="D1" s="1"/>
      <c r="H1" s="1"/>
      <c r="L1" s="1"/>
      <c r="P1" s="1"/>
    </row>
    <row r="2" spans="1:17" ht="15" customHeight="1" thickBot="1" x14ac:dyDescent="0.3">
      <c r="D2" s="141"/>
      <c r="E2" s="151" t="str">
        <f>'Yr1 Budget'!E2:G2</f>
        <v>HOST COUNTRY 1</v>
      </c>
      <c r="F2" s="152"/>
      <c r="G2" s="153"/>
      <c r="H2" s="150"/>
      <c r="I2" s="151" t="str">
        <f>'Yr1 Budget'!I2:K2</f>
        <v>HOST COUNTRY 2</v>
      </c>
      <c r="J2" s="152"/>
      <c r="K2" s="153"/>
      <c r="L2" s="150"/>
      <c r="M2" s="151" t="str">
        <f>'Yr1 Budget'!M2:O2</f>
        <v>HOST COUNTRY 3</v>
      </c>
      <c r="N2" s="152"/>
      <c r="O2" s="153"/>
      <c r="P2" s="150"/>
    </row>
    <row r="3" spans="1:17" ht="30" x14ac:dyDescent="0.25">
      <c r="C3" s="46" t="s">
        <v>1</v>
      </c>
      <c r="D3" s="141"/>
      <c r="E3" s="17" t="s">
        <v>29</v>
      </c>
      <c r="F3" s="52" t="s">
        <v>30</v>
      </c>
      <c r="G3" s="49" t="s">
        <v>36</v>
      </c>
      <c r="H3" s="150"/>
      <c r="I3" s="17" t="s">
        <v>32</v>
      </c>
      <c r="J3" s="52" t="s">
        <v>33</v>
      </c>
      <c r="K3" s="49" t="s">
        <v>37</v>
      </c>
      <c r="L3" s="150"/>
      <c r="M3" s="17" t="s">
        <v>34</v>
      </c>
      <c r="N3" s="52" t="s">
        <v>35</v>
      </c>
      <c r="O3" s="49" t="s">
        <v>38</v>
      </c>
      <c r="P3" s="150"/>
      <c r="Q3" s="29" t="s">
        <v>22</v>
      </c>
    </row>
    <row r="4" spans="1:17" ht="6.95" customHeight="1" x14ac:dyDescent="0.25">
      <c r="C4" s="30"/>
      <c r="D4" s="141"/>
      <c r="E4" s="8"/>
      <c r="F4" s="14"/>
      <c r="G4" s="9"/>
      <c r="H4" s="150"/>
      <c r="I4" s="8"/>
      <c r="J4" s="14"/>
      <c r="K4" s="9"/>
      <c r="L4" s="150"/>
      <c r="M4" s="8"/>
      <c r="N4" s="14"/>
      <c r="O4" s="9"/>
      <c r="P4" s="150"/>
      <c r="Q4" s="30"/>
    </row>
    <row r="5" spans="1:17" ht="12.95" customHeight="1" x14ac:dyDescent="0.25">
      <c r="A5" s="26" t="s">
        <v>0</v>
      </c>
      <c r="B5" s="19"/>
      <c r="C5" s="31"/>
      <c r="D5" s="141"/>
      <c r="E5" s="10"/>
      <c r="F5" s="15"/>
      <c r="G5" s="11"/>
      <c r="H5" s="150"/>
      <c r="I5" s="10"/>
      <c r="J5" s="15"/>
      <c r="K5" s="11"/>
      <c r="L5" s="150"/>
      <c r="M5" s="10"/>
      <c r="N5" s="15"/>
      <c r="O5" s="11"/>
      <c r="P5" s="150"/>
      <c r="Q5" s="31"/>
    </row>
    <row r="6" spans="1:17" ht="12" customHeight="1" x14ac:dyDescent="0.25">
      <c r="A6" s="103"/>
      <c r="B6" s="19"/>
      <c r="C6" s="47"/>
      <c r="D6" s="141"/>
      <c r="E6" s="71"/>
      <c r="F6" s="53"/>
      <c r="G6" s="70">
        <f>E6+F6</f>
        <v>0</v>
      </c>
      <c r="H6" s="150"/>
      <c r="I6" s="71"/>
      <c r="J6" s="53"/>
      <c r="K6" s="70">
        <f>I6+J6</f>
        <v>0</v>
      </c>
      <c r="L6" s="150"/>
      <c r="M6" s="71"/>
      <c r="N6" s="53"/>
      <c r="O6" s="70">
        <f>M6+N6</f>
        <v>0</v>
      </c>
      <c r="P6" s="150"/>
      <c r="Q6" s="32">
        <f>C6+G6+K6+O6</f>
        <v>0</v>
      </c>
    </row>
    <row r="7" spans="1:17" ht="12" customHeight="1" x14ac:dyDescent="0.25">
      <c r="A7" s="103"/>
      <c r="B7" s="19"/>
      <c r="C7" s="47"/>
      <c r="D7" s="141"/>
      <c r="E7" s="71"/>
      <c r="F7" s="53"/>
      <c r="G7" s="70">
        <f t="shared" ref="G7:G13" si="0">E7+F7</f>
        <v>0</v>
      </c>
      <c r="H7" s="150"/>
      <c r="I7" s="71"/>
      <c r="J7" s="53"/>
      <c r="K7" s="70">
        <f t="shared" ref="K7:K13" si="1">I7+J7</f>
        <v>0</v>
      </c>
      <c r="L7" s="150"/>
      <c r="M7" s="71"/>
      <c r="N7" s="53"/>
      <c r="O7" s="70">
        <f t="shared" ref="O7:O13" si="2">M7+N7</f>
        <v>0</v>
      </c>
      <c r="P7" s="150"/>
      <c r="Q7" s="32">
        <f t="shared" ref="Q7:Q13" si="3">C7+G7+K7+O7</f>
        <v>0</v>
      </c>
    </row>
    <row r="8" spans="1:17" ht="12" customHeight="1" x14ac:dyDescent="0.25">
      <c r="A8" s="103"/>
      <c r="B8" s="19"/>
      <c r="C8" s="47"/>
      <c r="D8" s="141"/>
      <c r="E8" s="71"/>
      <c r="F8" s="53"/>
      <c r="G8" s="70">
        <f t="shared" si="0"/>
        <v>0</v>
      </c>
      <c r="H8" s="150"/>
      <c r="I8" s="71"/>
      <c r="J8" s="53"/>
      <c r="K8" s="70">
        <f t="shared" si="1"/>
        <v>0</v>
      </c>
      <c r="L8" s="150"/>
      <c r="M8" s="71"/>
      <c r="N8" s="53"/>
      <c r="O8" s="70">
        <f t="shared" si="2"/>
        <v>0</v>
      </c>
      <c r="P8" s="150"/>
      <c r="Q8" s="32">
        <f t="shared" si="3"/>
        <v>0</v>
      </c>
    </row>
    <row r="9" spans="1:17" ht="12" customHeight="1" x14ac:dyDescent="0.25">
      <c r="A9" s="103"/>
      <c r="B9" s="19"/>
      <c r="C9" s="47"/>
      <c r="D9" s="141"/>
      <c r="E9" s="71"/>
      <c r="F9" s="53"/>
      <c r="G9" s="70">
        <f t="shared" si="0"/>
        <v>0</v>
      </c>
      <c r="H9" s="150"/>
      <c r="I9" s="71"/>
      <c r="J9" s="53"/>
      <c r="K9" s="70">
        <f t="shared" si="1"/>
        <v>0</v>
      </c>
      <c r="L9" s="150"/>
      <c r="M9" s="71"/>
      <c r="N9" s="53"/>
      <c r="O9" s="70">
        <f t="shared" si="2"/>
        <v>0</v>
      </c>
      <c r="P9" s="150"/>
      <c r="Q9" s="32">
        <f t="shared" si="3"/>
        <v>0</v>
      </c>
    </row>
    <row r="10" spans="1:17" ht="12" customHeight="1" x14ac:dyDescent="0.25">
      <c r="A10" s="103"/>
      <c r="B10" s="19"/>
      <c r="C10" s="47"/>
      <c r="D10" s="141"/>
      <c r="E10" s="71"/>
      <c r="F10" s="53"/>
      <c r="G10" s="70">
        <f t="shared" si="0"/>
        <v>0</v>
      </c>
      <c r="H10" s="150"/>
      <c r="I10" s="71"/>
      <c r="J10" s="53"/>
      <c r="K10" s="70">
        <f t="shared" si="1"/>
        <v>0</v>
      </c>
      <c r="L10" s="150"/>
      <c r="M10" s="71"/>
      <c r="N10" s="53"/>
      <c r="O10" s="70">
        <f t="shared" si="2"/>
        <v>0</v>
      </c>
      <c r="P10" s="150"/>
      <c r="Q10" s="32">
        <f t="shared" si="3"/>
        <v>0</v>
      </c>
    </row>
    <row r="11" spans="1:17" ht="12" customHeight="1" x14ac:dyDescent="0.25">
      <c r="A11" s="103"/>
      <c r="B11" s="19"/>
      <c r="C11" s="47"/>
      <c r="D11" s="141"/>
      <c r="E11" s="71"/>
      <c r="F11" s="53"/>
      <c r="G11" s="70">
        <f t="shared" si="0"/>
        <v>0</v>
      </c>
      <c r="H11" s="150"/>
      <c r="I11" s="71"/>
      <c r="J11" s="53"/>
      <c r="K11" s="70">
        <f t="shared" si="1"/>
        <v>0</v>
      </c>
      <c r="L11" s="150"/>
      <c r="M11" s="71"/>
      <c r="N11" s="53"/>
      <c r="O11" s="70">
        <f t="shared" si="2"/>
        <v>0</v>
      </c>
      <c r="P11" s="150"/>
      <c r="Q11" s="32">
        <f t="shared" si="3"/>
        <v>0</v>
      </c>
    </row>
    <row r="12" spans="1:17" ht="12" customHeight="1" x14ac:dyDescent="0.25">
      <c r="A12" s="103"/>
      <c r="B12" s="19"/>
      <c r="C12" s="47"/>
      <c r="D12" s="141"/>
      <c r="E12" s="71"/>
      <c r="F12" s="53"/>
      <c r="G12" s="70">
        <f t="shared" si="0"/>
        <v>0</v>
      </c>
      <c r="H12" s="150"/>
      <c r="I12" s="71"/>
      <c r="J12" s="53"/>
      <c r="K12" s="70">
        <f t="shared" si="1"/>
        <v>0</v>
      </c>
      <c r="L12" s="150"/>
      <c r="M12" s="71"/>
      <c r="N12" s="53"/>
      <c r="O12" s="70">
        <f t="shared" si="2"/>
        <v>0</v>
      </c>
      <c r="P12" s="150"/>
      <c r="Q12" s="32">
        <f t="shared" si="3"/>
        <v>0</v>
      </c>
    </row>
    <row r="13" spans="1:17" ht="12" customHeight="1" x14ac:dyDescent="0.25">
      <c r="A13" s="103"/>
      <c r="B13" s="19"/>
      <c r="C13" s="47"/>
      <c r="D13" s="141"/>
      <c r="E13" s="71"/>
      <c r="F13" s="53"/>
      <c r="G13" s="70">
        <f t="shared" si="0"/>
        <v>0</v>
      </c>
      <c r="H13" s="150"/>
      <c r="I13" s="71"/>
      <c r="J13" s="53"/>
      <c r="K13" s="70">
        <f t="shared" si="1"/>
        <v>0</v>
      </c>
      <c r="L13" s="150"/>
      <c r="M13" s="71"/>
      <c r="N13" s="53"/>
      <c r="O13" s="70">
        <f t="shared" si="2"/>
        <v>0</v>
      </c>
      <c r="P13" s="150"/>
      <c r="Q13" s="32">
        <f t="shared" si="3"/>
        <v>0</v>
      </c>
    </row>
    <row r="14" spans="1:17" s="79" customFormat="1" x14ac:dyDescent="0.25">
      <c r="A14" s="75" t="s">
        <v>23</v>
      </c>
      <c r="B14" s="76"/>
      <c r="C14" s="77">
        <f>SUM(C6:C13)</f>
        <v>0</v>
      </c>
      <c r="D14" s="141"/>
      <c r="E14" s="78">
        <f>SUM(E6:E13)</f>
        <v>0</v>
      </c>
      <c r="F14" s="78">
        <f t="shared" ref="F14:G14" si="4">SUM(F6:F13)</f>
        <v>0</v>
      </c>
      <c r="G14" s="78">
        <f t="shared" si="4"/>
        <v>0</v>
      </c>
      <c r="H14" s="150"/>
      <c r="I14" s="78">
        <f>SUM(I6:I13)</f>
        <v>0</v>
      </c>
      <c r="J14" s="78">
        <f t="shared" ref="J14:K14" si="5">SUM(J6:J13)</f>
        <v>0</v>
      </c>
      <c r="K14" s="78">
        <f t="shared" si="5"/>
        <v>0</v>
      </c>
      <c r="L14" s="150"/>
      <c r="M14" s="78">
        <f>SUM(M6:M13)</f>
        <v>0</v>
      </c>
      <c r="N14" s="78">
        <f t="shared" ref="N14:O14" si="6">SUM(N6:N13)</f>
        <v>0</v>
      </c>
      <c r="O14" s="78">
        <f t="shared" si="6"/>
        <v>0</v>
      </c>
      <c r="P14" s="150"/>
      <c r="Q14" s="77">
        <f>SUM(Q6:Q13)</f>
        <v>0</v>
      </c>
    </row>
    <row r="15" spans="1:17" ht="12.95" customHeight="1" x14ac:dyDescent="0.25">
      <c r="A15" s="18" t="s">
        <v>2</v>
      </c>
      <c r="B15" s="42" t="s">
        <v>92</v>
      </c>
      <c r="C15" s="33"/>
      <c r="D15" s="141"/>
      <c r="E15" s="154"/>
      <c r="F15" s="155"/>
      <c r="G15" s="156"/>
      <c r="H15" s="150"/>
      <c r="I15" s="154"/>
      <c r="J15" s="155"/>
      <c r="K15" s="156"/>
      <c r="L15" s="150"/>
      <c r="M15" s="154"/>
      <c r="N15" s="155"/>
      <c r="O15" s="156"/>
      <c r="P15" s="150"/>
      <c r="Q15" s="33"/>
    </row>
    <row r="16" spans="1:17" ht="12" customHeight="1" x14ac:dyDescent="0.25">
      <c r="A16" s="18" t="s">
        <v>7</v>
      </c>
      <c r="B16" s="28"/>
      <c r="C16" s="47"/>
      <c r="D16" s="141"/>
      <c r="E16" s="71"/>
      <c r="F16" s="53"/>
      <c r="G16" s="69">
        <f>E16+F16</f>
        <v>0</v>
      </c>
      <c r="H16" s="150"/>
      <c r="I16" s="71"/>
      <c r="J16" s="53"/>
      <c r="K16" s="70">
        <f>I16+J16</f>
        <v>0</v>
      </c>
      <c r="L16" s="150"/>
      <c r="M16" s="71"/>
      <c r="N16" s="53"/>
      <c r="O16" s="70">
        <f>M16+N16</f>
        <v>0</v>
      </c>
      <c r="P16" s="150"/>
      <c r="Q16" s="32">
        <f>C16+G16+K16+O16</f>
        <v>0</v>
      </c>
    </row>
    <row r="17" spans="1:17" ht="12" customHeight="1" x14ac:dyDescent="0.25">
      <c r="A17" s="18" t="s">
        <v>8</v>
      </c>
      <c r="B17" s="28"/>
      <c r="C17" s="47"/>
      <c r="D17" s="141"/>
      <c r="E17" s="71"/>
      <c r="F17" s="53"/>
      <c r="G17" s="69">
        <f t="shared" ref="G17:G20" si="7">E17+F17</f>
        <v>0</v>
      </c>
      <c r="H17" s="150"/>
      <c r="I17" s="71"/>
      <c r="J17" s="53"/>
      <c r="K17" s="70">
        <f t="shared" ref="K17:K20" si="8">I17+J17</f>
        <v>0</v>
      </c>
      <c r="L17" s="150"/>
      <c r="M17" s="71"/>
      <c r="N17" s="53"/>
      <c r="O17" s="70">
        <f t="shared" ref="O17:O20" si="9">M17+N17</f>
        <v>0</v>
      </c>
      <c r="P17" s="150"/>
      <c r="Q17" s="32">
        <f t="shared" ref="Q17:Q20" si="10">C17+G17+K17+O17</f>
        <v>0</v>
      </c>
    </row>
    <row r="18" spans="1:17" ht="12" customHeight="1" x14ac:dyDescent="0.25">
      <c r="A18" s="18" t="s">
        <v>9</v>
      </c>
      <c r="B18" s="28"/>
      <c r="C18" s="47"/>
      <c r="D18" s="141"/>
      <c r="E18" s="71"/>
      <c r="F18" s="53"/>
      <c r="G18" s="69">
        <f t="shared" si="7"/>
        <v>0</v>
      </c>
      <c r="H18" s="150"/>
      <c r="I18" s="71"/>
      <c r="J18" s="53"/>
      <c r="K18" s="70">
        <f t="shared" si="8"/>
        <v>0</v>
      </c>
      <c r="L18" s="150"/>
      <c r="M18" s="71"/>
      <c r="N18" s="53"/>
      <c r="O18" s="70">
        <f t="shared" si="9"/>
        <v>0</v>
      </c>
      <c r="P18" s="150"/>
      <c r="Q18" s="32">
        <f t="shared" si="10"/>
        <v>0</v>
      </c>
    </row>
    <row r="19" spans="1:17" ht="12" customHeight="1" x14ac:dyDescent="0.25">
      <c r="A19" s="18" t="s">
        <v>10</v>
      </c>
      <c r="B19" s="28"/>
      <c r="C19" s="47"/>
      <c r="D19" s="141"/>
      <c r="E19" s="71"/>
      <c r="F19" s="53"/>
      <c r="G19" s="69">
        <f t="shared" si="7"/>
        <v>0</v>
      </c>
      <c r="H19" s="150"/>
      <c r="I19" s="71"/>
      <c r="J19" s="53"/>
      <c r="K19" s="70">
        <f t="shared" si="8"/>
        <v>0</v>
      </c>
      <c r="L19" s="150"/>
      <c r="M19" s="71"/>
      <c r="N19" s="53"/>
      <c r="O19" s="70">
        <f t="shared" si="9"/>
        <v>0</v>
      </c>
      <c r="P19" s="150"/>
      <c r="Q19" s="32">
        <f t="shared" si="10"/>
        <v>0</v>
      </c>
    </row>
    <row r="20" spans="1:17" ht="12" customHeight="1" x14ac:dyDescent="0.25">
      <c r="A20" s="18" t="s">
        <v>11</v>
      </c>
      <c r="B20" s="28"/>
      <c r="C20" s="47"/>
      <c r="D20" s="141"/>
      <c r="E20" s="71"/>
      <c r="F20" s="53"/>
      <c r="G20" s="69">
        <f t="shared" si="7"/>
        <v>0</v>
      </c>
      <c r="H20" s="150"/>
      <c r="I20" s="71"/>
      <c r="J20" s="53"/>
      <c r="K20" s="70">
        <f t="shared" si="8"/>
        <v>0</v>
      </c>
      <c r="L20" s="150"/>
      <c r="M20" s="71"/>
      <c r="N20" s="53"/>
      <c r="O20" s="70">
        <f t="shared" si="9"/>
        <v>0</v>
      </c>
      <c r="P20" s="150"/>
      <c r="Q20" s="32">
        <f t="shared" si="10"/>
        <v>0</v>
      </c>
    </row>
    <row r="21" spans="1:17" s="79" customFormat="1" x14ac:dyDescent="0.25">
      <c r="A21" s="75" t="s">
        <v>24</v>
      </c>
      <c r="B21" s="80">
        <f>SUM(B16:B20)</f>
        <v>0</v>
      </c>
      <c r="C21" s="77">
        <f>SUM(C16:C20)</f>
        <v>0</v>
      </c>
      <c r="D21" s="141"/>
      <c r="E21" s="78">
        <f>SUM(E16:E20)</f>
        <v>0</v>
      </c>
      <c r="F21" s="78">
        <f t="shared" ref="F21:G21" si="11">SUM(F16:F20)</f>
        <v>0</v>
      </c>
      <c r="G21" s="78">
        <f t="shared" si="11"/>
        <v>0</v>
      </c>
      <c r="H21" s="150"/>
      <c r="I21" s="78">
        <f>SUM(I16:I20)</f>
        <v>0</v>
      </c>
      <c r="J21" s="78">
        <f t="shared" ref="J21:K21" si="12">SUM(J16:J20)</f>
        <v>0</v>
      </c>
      <c r="K21" s="78">
        <f t="shared" si="12"/>
        <v>0</v>
      </c>
      <c r="L21" s="150"/>
      <c r="M21" s="78">
        <f>SUM(M16:M20)</f>
        <v>0</v>
      </c>
      <c r="N21" s="78">
        <f t="shared" ref="N21:O21" si="13">SUM(N16:N20)</f>
        <v>0</v>
      </c>
      <c r="O21" s="78">
        <f t="shared" si="13"/>
        <v>0</v>
      </c>
      <c r="P21" s="150"/>
      <c r="Q21" s="77">
        <f>SUM(Q16:Q20)</f>
        <v>0</v>
      </c>
    </row>
    <row r="22" spans="1:17" s="74" customFormat="1" x14ac:dyDescent="0.25">
      <c r="A22" s="55" t="s">
        <v>28</v>
      </c>
      <c r="B22" s="21"/>
      <c r="C22" s="56">
        <f>C14+C21</f>
        <v>0</v>
      </c>
      <c r="D22" s="141"/>
      <c r="E22" s="57">
        <f>E14+E21</f>
        <v>0</v>
      </c>
      <c r="F22" s="57">
        <f t="shared" ref="F22:G22" si="14">F14+F21</f>
        <v>0</v>
      </c>
      <c r="G22" s="57">
        <f t="shared" si="14"/>
        <v>0</v>
      </c>
      <c r="H22" s="150"/>
      <c r="I22" s="57">
        <f>I14+I21</f>
        <v>0</v>
      </c>
      <c r="J22" s="57">
        <f t="shared" ref="J22:K22" si="15">J14+J21</f>
        <v>0</v>
      </c>
      <c r="K22" s="57">
        <f t="shared" si="15"/>
        <v>0</v>
      </c>
      <c r="L22" s="150"/>
      <c r="M22" s="57">
        <f>M14+M21</f>
        <v>0</v>
      </c>
      <c r="N22" s="57">
        <f t="shared" ref="N22:O22" si="16">N14+N21</f>
        <v>0</v>
      </c>
      <c r="O22" s="57">
        <f t="shared" si="16"/>
        <v>0</v>
      </c>
      <c r="P22" s="150"/>
      <c r="Q22" s="56">
        <f>Q14+Q21</f>
        <v>0</v>
      </c>
    </row>
    <row r="23" spans="1:17" ht="12.95" customHeight="1" x14ac:dyDescent="0.25">
      <c r="A23" s="7" t="s">
        <v>3</v>
      </c>
      <c r="B23" s="22"/>
      <c r="C23" s="33"/>
      <c r="D23" s="141"/>
      <c r="E23" s="154"/>
      <c r="F23" s="155"/>
      <c r="G23" s="156"/>
      <c r="H23" s="150"/>
      <c r="I23" s="154"/>
      <c r="J23" s="155"/>
      <c r="K23" s="156"/>
      <c r="L23" s="150"/>
      <c r="M23" s="154"/>
      <c r="N23" s="155"/>
      <c r="O23" s="156"/>
      <c r="P23" s="150"/>
      <c r="Q23" s="33"/>
    </row>
    <row r="24" spans="1:17" ht="12" customHeight="1" x14ac:dyDescent="0.25">
      <c r="A24" s="23"/>
      <c r="B24" s="22"/>
      <c r="C24" s="48"/>
      <c r="D24" s="141"/>
      <c r="E24" s="72"/>
      <c r="F24" s="54"/>
      <c r="G24" s="98">
        <f>E24+F24</f>
        <v>0</v>
      </c>
      <c r="H24" s="150"/>
      <c r="I24" s="72"/>
      <c r="J24" s="54"/>
      <c r="K24" s="99">
        <f>I24+J24</f>
        <v>0</v>
      </c>
      <c r="L24" s="150"/>
      <c r="M24" s="72"/>
      <c r="N24" s="54"/>
      <c r="O24" s="99">
        <f>M24+N24</f>
        <v>0</v>
      </c>
      <c r="P24" s="150"/>
      <c r="Q24" s="32">
        <f>C24+G24+K24+O24</f>
        <v>0</v>
      </c>
    </row>
    <row r="25" spans="1:17" s="74" customFormat="1" x14ac:dyDescent="0.25">
      <c r="A25" s="55" t="s">
        <v>31</v>
      </c>
      <c r="B25" s="22"/>
      <c r="C25" s="56">
        <f>SUM(C24)</f>
        <v>0</v>
      </c>
      <c r="D25" s="141"/>
      <c r="E25" s="57">
        <f>SUM(E24)</f>
        <v>0</v>
      </c>
      <c r="F25" s="57">
        <f t="shared" ref="F25:G25" si="17">SUM(F24)</f>
        <v>0</v>
      </c>
      <c r="G25" s="57">
        <f t="shared" si="17"/>
        <v>0</v>
      </c>
      <c r="H25" s="150"/>
      <c r="I25" s="57">
        <f>SUM(I24)</f>
        <v>0</v>
      </c>
      <c r="J25" s="57">
        <f t="shared" ref="J25:K25" si="18">SUM(J24)</f>
        <v>0</v>
      </c>
      <c r="K25" s="57">
        <f t="shared" si="18"/>
        <v>0</v>
      </c>
      <c r="L25" s="150"/>
      <c r="M25" s="57">
        <f>SUM(M24)</f>
        <v>0</v>
      </c>
      <c r="N25" s="57">
        <f t="shared" ref="N25:O25" si="19">SUM(N24)</f>
        <v>0</v>
      </c>
      <c r="O25" s="57">
        <f t="shared" si="19"/>
        <v>0</v>
      </c>
      <c r="P25" s="150"/>
      <c r="Q25" s="56">
        <f>SUM(Q24)</f>
        <v>0</v>
      </c>
    </row>
    <row r="26" spans="1:17" ht="12.95" customHeight="1" x14ac:dyDescent="0.25">
      <c r="A26" s="26" t="s">
        <v>4</v>
      </c>
      <c r="B26" s="19"/>
      <c r="C26" s="33"/>
      <c r="D26" s="141"/>
      <c r="E26" s="154"/>
      <c r="F26" s="155"/>
      <c r="G26" s="156"/>
      <c r="H26" s="150"/>
      <c r="I26" s="154"/>
      <c r="J26" s="155"/>
      <c r="K26" s="156"/>
      <c r="L26" s="150"/>
      <c r="M26" s="154"/>
      <c r="N26" s="155"/>
      <c r="O26" s="156"/>
      <c r="P26" s="150"/>
      <c r="Q26" s="33"/>
    </row>
    <row r="27" spans="1:17" ht="12" customHeight="1" x14ac:dyDescent="0.25">
      <c r="A27" s="18" t="s">
        <v>12</v>
      </c>
      <c r="B27" s="19"/>
      <c r="C27" s="47"/>
      <c r="D27" s="141"/>
      <c r="E27" s="71"/>
      <c r="F27" s="53"/>
      <c r="G27" s="69">
        <f>E27+F27</f>
        <v>0</v>
      </c>
      <c r="H27" s="150"/>
      <c r="I27" s="71"/>
      <c r="J27" s="53"/>
      <c r="K27" s="70">
        <f>I27+J27</f>
        <v>0</v>
      </c>
      <c r="L27" s="150"/>
      <c r="M27" s="71"/>
      <c r="N27" s="53"/>
      <c r="O27" s="70">
        <f>M27+N27</f>
        <v>0</v>
      </c>
      <c r="P27" s="150"/>
      <c r="Q27" s="32">
        <f>C27+G27+K27+O27</f>
        <v>0</v>
      </c>
    </row>
    <row r="28" spans="1:17" ht="12" customHeight="1" x14ac:dyDescent="0.25">
      <c r="A28" s="18" t="s">
        <v>13</v>
      </c>
      <c r="B28" s="19"/>
      <c r="C28" s="67">
        <f>'Yr2 Foreign Travel'!C46</f>
        <v>0</v>
      </c>
      <c r="D28" s="141"/>
      <c r="E28" s="68">
        <f>'Yr2 Foreign Travel'!E46</f>
        <v>0</v>
      </c>
      <c r="F28" s="68">
        <f>'Yr2 Foreign Travel'!F46</f>
        <v>0</v>
      </c>
      <c r="G28" s="68">
        <f>'Yr2 Foreign Travel'!G46</f>
        <v>0</v>
      </c>
      <c r="H28" s="150"/>
      <c r="I28" s="68">
        <f>'Yr2 Foreign Travel'!I46</f>
        <v>0</v>
      </c>
      <c r="J28" s="68">
        <f>'Yr2 Foreign Travel'!J46</f>
        <v>0</v>
      </c>
      <c r="K28" s="68">
        <f>'Yr2 Foreign Travel'!K46</f>
        <v>0</v>
      </c>
      <c r="L28" s="150"/>
      <c r="M28" s="68">
        <f>'Yr2 Foreign Travel'!M46</f>
        <v>0</v>
      </c>
      <c r="N28" s="68">
        <f>'Yr2 Foreign Travel'!N46</f>
        <v>0</v>
      </c>
      <c r="O28" s="68">
        <f>'Yr2 Foreign Travel'!O46</f>
        <v>0</v>
      </c>
      <c r="P28" s="150"/>
      <c r="Q28" s="32">
        <f>C28+G28+K28+O28</f>
        <v>0</v>
      </c>
    </row>
    <row r="29" spans="1:17" s="74" customFormat="1" x14ac:dyDescent="0.25">
      <c r="A29" s="55" t="s">
        <v>25</v>
      </c>
      <c r="B29" s="22"/>
      <c r="C29" s="56">
        <f>SUM(C27:C28)</f>
        <v>0</v>
      </c>
      <c r="D29" s="141"/>
      <c r="E29" s="57">
        <f>SUM(E27:E28)</f>
        <v>0</v>
      </c>
      <c r="F29" s="57">
        <f t="shared" ref="F29:G29" si="20">SUM(F27:F28)</f>
        <v>0</v>
      </c>
      <c r="G29" s="57">
        <f t="shared" si="20"/>
        <v>0</v>
      </c>
      <c r="H29" s="150"/>
      <c r="I29" s="57">
        <f>SUM(I27:I28)</f>
        <v>0</v>
      </c>
      <c r="J29" s="57">
        <f t="shared" ref="J29:K29" si="21">SUM(J27:J28)</f>
        <v>0</v>
      </c>
      <c r="K29" s="57">
        <f t="shared" si="21"/>
        <v>0</v>
      </c>
      <c r="L29" s="150"/>
      <c r="M29" s="57">
        <f>SUM(M27:M28)</f>
        <v>0</v>
      </c>
      <c r="N29" s="57">
        <f t="shared" ref="N29:O29" si="22">SUM(N27:N28)</f>
        <v>0</v>
      </c>
      <c r="O29" s="57">
        <f t="shared" si="22"/>
        <v>0</v>
      </c>
      <c r="P29" s="150"/>
      <c r="Q29" s="56">
        <f>SUM(Q27:Q28)</f>
        <v>0</v>
      </c>
    </row>
    <row r="30" spans="1:17" s="36" customFormat="1" ht="12.95" customHeight="1" x14ac:dyDescent="0.25">
      <c r="A30" s="7" t="s">
        <v>43</v>
      </c>
      <c r="B30" s="20"/>
      <c r="C30" s="35"/>
      <c r="D30" s="141"/>
      <c r="E30" s="165"/>
      <c r="F30" s="166"/>
      <c r="G30" s="167"/>
      <c r="H30" s="150"/>
      <c r="I30" s="165"/>
      <c r="J30" s="166"/>
      <c r="K30" s="167"/>
      <c r="L30" s="150"/>
      <c r="M30" s="165"/>
      <c r="N30" s="166"/>
      <c r="O30" s="167"/>
      <c r="P30" s="150"/>
      <c r="Q30" s="33"/>
    </row>
    <row r="31" spans="1:17" ht="12" customHeight="1" x14ac:dyDescent="0.25">
      <c r="A31" s="104"/>
      <c r="B31" s="22"/>
      <c r="C31" s="48"/>
      <c r="D31" s="141"/>
      <c r="E31" s="72"/>
      <c r="F31" s="54"/>
      <c r="G31" s="98">
        <f>E31+F31</f>
        <v>0</v>
      </c>
      <c r="H31" s="150"/>
      <c r="I31" s="72"/>
      <c r="J31" s="54"/>
      <c r="K31" s="99">
        <f>I31+J31</f>
        <v>0</v>
      </c>
      <c r="L31" s="150"/>
      <c r="M31" s="72"/>
      <c r="N31" s="54"/>
      <c r="O31" s="99">
        <f>M31+N31</f>
        <v>0</v>
      </c>
      <c r="P31" s="150"/>
      <c r="Q31" s="32">
        <f>C31+G31+K31+O31</f>
        <v>0</v>
      </c>
    </row>
    <row r="32" spans="1:17" ht="12" customHeight="1" x14ac:dyDescent="0.25">
      <c r="A32" s="104"/>
      <c r="B32" s="22"/>
      <c r="C32" s="48"/>
      <c r="D32" s="141"/>
      <c r="E32" s="72"/>
      <c r="F32" s="54"/>
      <c r="G32" s="98">
        <f t="shared" ref="G32:G33" si="23">E32+F32</f>
        <v>0</v>
      </c>
      <c r="H32" s="150"/>
      <c r="I32" s="72"/>
      <c r="J32" s="54"/>
      <c r="K32" s="99">
        <f t="shared" ref="K32:K33" si="24">I32+J32</f>
        <v>0</v>
      </c>
      <c r="L32" s="150"/>
      <c r="M32" s="72"/>
      <c r="N32" s="54"/>
      <c r="O32" s="99">
        <f t="shared" ref="O32:O33" si="25">M32+N32</f>
        <v>0</v>
      </c>
      <c r="P32" s="150"/>
      <c r="Q32" s="32">
        <f t="shared" ref="Q32:Q33" si="26">C32+G32+K32+O32</f>
        <v>0</v>
      </c>
    </row>
    <row r="33" spans="1:17" ht="12" customHeight="1" x14ac:dyDescent="0.25">
      <c r="A33" s="104"/>
      <c r="B33" s="22"/>
      <c r="C33" s="48"/>
      <c r="D33" s="141"/>
      <c r="E33" s="72"/>
      <c r="F33" s="54"/>
      <c r="G33" s="98">
        <f t="shared" si="23"/>
        <v>0</v>
      </c>
      <c r="H33" s="150"/>
      <c r="I33" s="72"/>
      <c r="J33" s="54"/>
      <c r="K33" s="99">
        <f t="shared" si="24"/>
        <v>0</v>
      </c>
      <c r="L33" s="150"/>
      <c r="M33" s="72"/>
      <c r="N33" s="54"/>
      <c r="O33" s="99">
        <f t="shared" si="25"/>
        <v>0</v>
      </c>
      <c r="P33" s="150"/>
      <c r="Q33" s="32">
        <f t="shared" si="26"/>
        <v>0</v>
      </c>
    </row>
    <row r="34" spans="1:17" s="74" customFormat="1" x14ac:dyDescent="0.25">
      <c r="A34" s="55" t="s">
        <v>44</v>
      </c>
      <c r="B34" s="22"/>
      <c r="C34" s="56">
        <f>SUM(C31:C33)</f>
        <v>0</v>
      </c>
      <c r="D34" s="141"/>
      <c r="E34" s="57">
        <f>SUM(E31:E33)</f>
        <v>0</v>
      </c>
      <c r="F34" s="57">
        <f t="shared" ref="F34:G34" si="27">SUM(F31:F33)</f>
        <v>0</v>
      </c>
      <c r="G34" s="57">
        <f t="shared" si="27"/>
        <v>0</v>
      </c>
      <c r="H34" s="150"/>
      <c r="I34" s="57">
        <f>SUM(I31:I33)</f>
        <v>0</v>
      </c>
      <c r="J34" s="57">
        <f t="shared" ref="J34:K34" si="28">SUM(J31:J33)</f>
        <v>0</v>
      </c>
      <c r="K34" s="57">
        <f t="shared" si="28"/>
        <v>0</v>
      </c>
      <c r="L34" s="150"/>
      <c r="M34" s="57">
        <f>SUM(M31:M33)</f>
        <v>0</v>
      </c>
      <c r="N34" s="57">
        <f t="shared" ref="N34:O34" si="29">SUM(N31:N33)</f>
        <v>0</v>
      </c>
      <c r="O34" s="57">
        <f t="shared" si="29"/>
        <v>0</v>
      </c>
      <c r="P34" s="150"/>
      <c r="Q34" s="56">
        <f>SUM(Q31:Q33)</f>
        <v>0</v>
      </c>
    </row>
    <row r="35" spans="1:17" ht="12.95" customHeight="1" x14ac:dyDescent="0.25">
      <c r="A35" s="26" t="s">
        <v>5</v>
      </c>
      <c r="B35" s="19"/>
      <c r="C35" s="33"/>
      <c r="D35" s="141"/>
      <c r="E35" s="154"/>
      <c r="F35" s="155"/>
      <c r="G35" s="156"/>
      <c r="H35" s="150"/>
      <c r="I35" s="154"/>
      <c r="J35" s="155"/>
      <c r="K35" s="156"/>
      <c r="L35" s="150"/>
      <c r="M35" s="154"/>
      <c r="N35" s="155"/>
      <c r="O35" s="156"/>
      <c r="P35" s="150"/>
      <c r="Q35" s="33"/>
    </row>
    <row r="36" spans="1:17" ht="12" customHeight="1" x14ac:dyDescent="0.25">
      <c r="A36" s="18" t="s">
        <v>14</v>
      </c>
      <c r="B36" s="19"/>
      <c r="C36" s="67">
        <f>'Yr2 Participant Training'!F6+'Yr2 Participant Training'!F10+'Yr2 Participant Training'!F14+'Yr2 Participant Training'!F18+'Yr2 Participant Training'!F22+'Yr2 Participant Training'!F26+'Yr2 Participant Training'!F30+'Yr2 Participant Training'!F34+'Yr2 Participant Training'!F38+'Yr2 Participant Training'!F42+'Yr2 Participant Training'!F46+'Yr2 Participant Training'!F50+'Yr2 Participant Training'!F54+'Yr2 Participant Training'!F58</f>
        <v>0</v>
      </c>
      <c r="D36" s="141"/>
      <c r="E36" s="68">
        <f>'Yr2 Participant Training'!H6+'Yr2 Participant Training'!H10+'Yr2 Participant Training'!H14+'Yr2 Participant Training'!H18+'Yr2 Participant Training'!H22+'Yr2 Participant Training'!H26+'Yr2 Participant Training'!H30+'Yr2 Participant Training'!H34+'Yr2 Participant Training'!H38+'Yr2 Participant Training'!H42+'Yr2 Participant Training'!H46+'Yr2 Participant Training'!H50+'Yr2 Participant Training'!H54+'Yr2 Participant Training'!H58</f>
        <v>0</v>
      </c>
      <c r="F36" s="68">
        <f>'Yr2 Participant Training'!I6+'Yr2 Participant Training'!I10+'Yr2 Participant Training'!I14+'Yr2 Participant Training'!I18+'Yr2 Participant Training'!I22+'Yr2 Participant Training'!I26+'Yr2 Participant Training'!I30+'Yr2 Participant Training'!I34+'Yr2 Participant Training'!I38+'Yr2 Participant Training'!I42+'Yr2 Participant Training'!I46+'Yr2 Participant Training'!I50+'Yr2 Participant Training'!I54+'Yr2 Participant Training'!I58</f>
        <v>0</v>
      </c>
      <c r="G36" s="68">
        <f>'Yr2 Participant Training'!J6+'Yr2 Participant Training'!J10+'Yr2 Participant Training'!J14+'Yr2 Participant Training'!J18+'Yr2 Participant Training'!J22+'Yr2 Participant Training'!J26+'Yr2 Participant Training'!J30+'Yr2 Participant Training'!J34+'Yr2 Participant Training'!J38+'Yr2 Participant Training'!J42+'Yr2 Participant Training'!J46+'Yr2 Participant Training'!J50+'Yr2 Participant Training'!J54+'Yr2 Participant Training'!J58</f>
        <v>0</v>
      </c>
      <c r="H36" s="150"/>
      <c r="I36" s="68">
        <f>'Yr2 Participant Training'!L6+'Yr2 Participant Training'!L10+'Yr2 Participant Training'!L14+'Yr2 Participant Training'!L18+'Yr2 Participant Training'!L22+'Yr2 Participant Training'!L26+'Yr2 Participant Training'!L30+'Yr2 Participant Training'!L34+'Yr2 Participant Training'!L38+'Yr2 Participant Training'!L42+'Yr2 Participant Training'!L46+'Yr2 Participant Training'!L50+'Yr2 Participant Training'!L54+'Yr2 Participant Training'!L58</f>
        <v>0</v>
      </c>
      <c r="J36" s="68">
        <f>'Yr2 Participant Training'!M6+'Yr2 Participant Training'!M10+'Yr2 Participant Training'!M14+'Yr2 Participant Training'!M18+'Yr2 Participant Training'!M22+'Yr2 Participant Training'!M26+'Yr2 Participant Training'!M30+'Yr2 Participant Training'!M34+'Yr2 Participant Training'!M38+'Yr2 Participant Training'!M42+'Yr2 Participant Training'!M46+'Yr2 Participant Training'!M50+'Yr2 Participant Training'!M54+'Yr2 Participant Training'!M58</f>
        <v>0</v>
      </c>
      <c r="K36" s="68">
        <f>'Yr2 Participant Training'!N6+'Yr2 Participant Training'!N10+'Yr2 Participant Training'!N14+'Yr2 Participant Training'!N18+'Yr2 Participant Training'!N22+'Yr2 Participant Training'!N26+'Yr2 Participant Training'!N30+'Yr2 Participant Training'!N34+'Yr2 Participant Training'!N38+'Yr2 Participant Training'!N42+'Yr2 Participant Training'!N46+'Yr2 Participant Training'!N50+'Yr2 Participant Training'!N54+'Yr2 Participant Training'!N58</f>
        <v>0</v>
      </c>
      <c r="L36" s="150"/>
      <c r="M36" s="68">
        <f>'Yr2 Participant Training'!P6+'Yr2 Participant Training'!P10+'Yr2 Participant Training'!P14+'Yr2 Participant Training'!P18+'Yr2 Participant Training'!P22+'Yr2 Participant Training'!P26+'Yr2 Participant Training'!P30+'Yr2 Participant Training'!P34+'Yr2 Participant Training'!P38+'Yr2 Participant Training'!P42+'Yr2 Participant Training'!P46+'Yr2 Participant Training'!P50+'Yr2 Participant Training'!P54+'Yr2 Participant Training'!P58</f>
        <v>0</v>
      </c>
      <c r="N36" s="68">
        <f>'Yr2 Participant Training'!Q6+'Yr2 Participant Training'!Q10+'Yr2 Participant Training'!Q14+'Yr2 Participant Training'!Q18+'Yr2 Participant Training'!Q22+'Yr2 Participant Training'!Q26+'Yr2 Participant Training'!Q30+'Yr2 Participant Training'!Q34+'Yr2 Participant Training'!Q38+'Yr2 Participant Training'!Q42+'Yr2 Participant Training'!Q46+'Yr2 Participant Training'!Q50+'Yr2 Participant Training'!Q54+'Yr2 Participant Training'!Q58</f>
        <v>0</v>
      </c>
      <c r="O36" s="68">
        <f>'Yr2 Participant Training'!R6+'Yr2 Participant Training'!R10+'Yr2 Participant Training'!R14+'Yr2 Participant Training'!R18+'Yr2 Participant Training'!R22+'Yr2 Participant Training'!R26+'Yr2 Participant Training'!R30+'Yr2 Participant Training'!R34+'Yr2 Participant Training'!R38+'Yr2 Participant Training'!R42+'Yr2 Participant Training'!R46+'Yr2 Participant Training'!R50+'Yr2 Participant Training'!R54+'Yr2 Participant Training'!R58</f>
        <v>0</v>
      </c>
      <c r="P36" s="150"/>
      <c r="Q36" s="32">
        <f>C36+G36+K36+O36</f>
        <v>0</v>
      </c>
    </row>
    <row r="37" spans="1:17" ht="12" customHeight="1" x14ac:dyDescent="0.25">
      <c r="A37" s="18" t="s">
        <v>15</v>
      </c>
      <c r="B37" s="19"/>
      <c r="C37" s="67">
        <f>'Yr2 Participant Training'!F7+'Yr2 Participant Training'!F11+'Yr2 Participant Training'!F15+'Yr2 Participant Training'!F19+'Yr2 Participant Training'!F23+'Yr2 Participant Training'!F27+'Yr2 Participant Training'!F31+'Yr2 Participant Training'!F35+'Yr2 Participant Training'!F39+'Yr2 Participant Training'!F43+'Yr2 Participant Training'!F47+'Yr2 Participant Training'!F51+'Yr2 Participant Training'!F55+'Yr2 Participant Training'!F59</f>
        <v>0</v>
      </c>
      <c r="D37" s="141"/>
      <c r="E37" s="68">
        <f>'Yr2 Participant Training'!H7+'Yr2 Participant Training'!H11+'Yr2 Participant Training'!H15+'Yr2 Participant Training'!H19+'Yr2 Participant Training'!H23+'Yr2 Participant Training'!H27+'Yr2 Participant Training'!H31+'Yr2 Participant Training'!H35+'Yr2 Participant Training'!H39+'Yr2 Participant Training'!H43+'Yr2 Participant Training'!H47+'Yr2 Participant Training'!H51+'Yr2 Participant Training'!H55+'Yr2 Participant Training'!H59</f>
        <v>0</v>
      </c>
      <c r="F37" s="68">
        <f>'Yr2 Participant Training'!I7+'Yr2 Participant Training'!I11+'Yr2 Participant Training'!I15+'Yr2 Participant Training'!I19+'Yr2 Participant Training'!I23+'Yr2 Participant Training'!I27+'Yr2 Participant Training'!I31+'Yr2 Participant Training'!I35+'Yr2 Participant Training'!I39+'Yr2 Participant Training'!I43+'Yr2 Participant Training'!I47+'Yr2 Participant Training'!I51+'Yr2 Participant Training'!I55+'Yr2 Participant Training'!I59</f>
        <v>0</v>
      </c>
      <c r="G37" s="68">
        <f>'Yr2 Participant Training'!J7+'Yr2 Participant Training'!J11+'Yr2 Participant Training'!J15+'Yr2 Participant Training'!J19+'Yr2 Participant Training'!J23+'Yr2 Participant Training'!J27+'Yr2 Participant Training'!J31+'Yr2 Participant Training'!J35+'Yr2 Participant Training'!J39+'Yr2 Participant Training'!J43+'Yr2 Participant Training'!J47+'Yr2 Participant Training'!J51+'Yr2 Participant Training'!J55+'Yr2 Participant Training'!J59</f>
        <v>0</v>
      </c>
      <c r="H37" s="150"/>
      <c r="I37" s="68">
        <f>'Yr2 Participant Training'!L7+'Yr2 Participant Training'!L11+'Yr2 Participant Training'!L15+'Yr2 Participant Training'!L19+'Yr2 Participant Training'!L23+'Yr2 Participant Training'!L27+'Yr2 Participant Training'!L31+'Yr2 Participant Training'!L35+'Yr2 Participant Training'!L39+'Yr2 Participant Training'!L43+'Yr2 Participant Training'!L47+'Yr2 Participant Training'!L51+'Yr2 Participant Training'!L55+'Yr2 Participant Training'!L59</f>
        <v>0</v>
      </c>
      <c r="J37" s="68">
        <f>'Yr2 Participant Training'!M7+'Yr2 Participant Training'!M11+'Yr2 Participant Training'!M15+'Yr2 Participant Training'!M19+'Yr2 Participant Training'!M23+'Yr2 Participant Training'!M27+'Yr2 Participant Training'!M31+'Yr2 Participant Training'!M35+'Yr2 Participant Training'!M39+'Yr2 Participant Training'!M43+'Yr2 Participant Training'!M47+'Yr2 Participant Training'!M51+'Yr2 Participant Training'!M55+'Yr2 Participant Training'!M59</f>
        <v>0</v>
      </c>
      <c r="K37" s="68">
        <f>'Yr2 Participant Training'!N7+'Yr2 Participant Training'!N11+'Yr2 Participant Training'!N15+'Yr2 Participant Training'!N19+'Yr2 Participant Training'!N23+'Yr2 Participant Training'!N27+'Yr2 Participant Training'!N31+'Yr2 Participant Training'!N35+'Yr2 Participant Training'!N39+'Yr2 Participant Training'!N43+'Yr2 Participant Training'!N47+'Yr2 Participant Training'!N51+'Yr2 Participant Training'!N55+'Yr2 Participant Training'!N59</f>
        <v>0</v>
      </c>
      <c r="L37" s="150"/>
      <c r="M37" s="68">
        <f>'Yr2 Participant Training'!P7+'Yr2 Participant Training'!P11+'Yr2 Participant Training'!P15+'Yr2 Participant Training'!P19+'Yr2 Participant Training'!P23+'Yr2 Participant Training'!P27+'Yr2 Participant Training'!P31+'Yr2 Participant Training'!P35+'Yr2 Participant Training'!P39+'Yr2 Participant Training'!P43+'Yr2 Participant Training'!P47+'Yr2 Participant Training'!P51+'Yr2 Participant Training'!P55+'Yr2 Participant Training'!P59</f>
        <v>0</v>
      </c>
      <c r="N37" s="68">
        <f>'Yr2 Participant Training'!Q7+'Yr2 Participant Training'!Q11+'Yr2 Participant Training'!Q15+'Yr2 Participant Training'!Q19+'Yr2 Participant Training'!Q23+'Yr2 Participant Training'!Q27+'Yr2 Participant Training'!Q31+'Yr2 Participant Training'!Q35+'Yr2 Participant Training'!Q39+'Yr2 Participant Training'!Q43+'Yr2 Participant Training'!Q47+'Yr2 Participant Training'!Q51+'Yr2 Participant Training'!Q55+'Yr2 Participant Training'!Q59</f>
        <v>0</v>
      </c>
      <c r="O37" s="68">
        <f>'Yr2 Participant Training'!R7+'Yr2 Participant Training'!R11+'Yr2 Participant Training'!R15+'Yr2 Participant Training'!R19+'Yr2 Participant Training'!R23+'Yr2 Participant Training'!R27+'Yr2 Participant Training'!R31+'Yr2 Participant Training'!R35+'Yr2 Participant Training'!R39+'Yr2 Participant Training'!R43+'Yr2 Participant Training'!R47+'Yr2 Participant Training'!R51+'Yr2 Participant Training'!R55+'Yr2 Participant Training'!R59</f>
        <v>0</v>
      </c>
      <c r="P37" s="150"/>
      <c r="Q37" s="32">
        <f t="shared" ref="Q37:Q38" si="30">C37+G37+K37+O37</f>
        <v>0</v>
      </c>
    </row>
    <row r="38" spans="1:17" ht="12" customHeight="1" x14ac:dyDescent="0.25">
      <c r="A38" s="18" t="s">
        <v>16</v>
      </c>
      <c r="B38" s="19"/>
      <c r="C38" s="67">
        <f>'Yr2 Participant Training'!F8+'Yr2 Participant Training'!F12+'Yr2 Participant Training'!F16+'Yr2 Participant Training'!F20+'Yr2 Participant Training'!F24+'Yr2 Participant Training'!F28+'Yr2 Participant Training'!F32+'Yr2 Participant Training'!F36+'Yr2 Participant Training'!F40+'Yr2 Participant Training'!F44+'Yr2 Participant Training'!F48+'Yr2 Participant Training'!F52+'Yr2 Participant Training'!F56+'Yr2 Participant Training'!F60</f>
        <v>0</v>
      </c>
      <c r="D38" s="141"/>
      <c r="E38" s="68">
        <f>'Yr2 Participant Training'!H8+'Yr2 Participant Training'!H12+'Yr2 Participant Training'!H16+'Yr2 Participant Training'!H20+'Yr2 Participant Training'!H24+'Yr2 Participant Training'!H28+'Yr2 Participant Training'!H32+'Yr2 Participant Training'!H36+'Yr2 Participant Training'!H40+'Yr2 Participant Training'!H44+'Yr2 Participant Training'!H48+'Yr2 Participant Training'!H52+'Yr2 Participant Training'!H56+'Yr2 Participant Training'!H60</f>
        <v>0</v>
      </c>
      <c r="F38" s="68">
        <f>'Yr2 Participant Training'!I8+'Yr2 Participant Training'!I12+'Yr2 Participant Training'!I16+'Yr2 Participant Training'!I20+'Yr2 Participant Training'!I24+'Yr2 Participant Training'!I28+'Yr2 Participant Training'!I32+'Yr2 Participant Training'!I36+'Yr2 Participant Training'!I40+'Yr2 Participant Training'!I44+'Yr2 Participant Training'!I48+'Yr2 Participant Training'!I52+'Yr2 Participant Training'!I56+'Yr2 Participant Training'!I60</f>
        <v>0</v>
      </c>
      <c r="G38" s="68">
        <f>'Yr2 Participant Training'!J8+'Yr2 Participant Training'!J12+'Yr2 Participant Training'!J16+'Yr2 Participant Training'!J20+'Yr2 Participant Training'!J24+'Yr2 Participant Training'!J28+'Yr2 Participant Training'!J32+'Yr2 Participant Training'!J36+'Yr2 Participant Training'!J40+'Yr2 Participant Training'!J44+'Yr2 Participant Training'!J48+'Yr2 Participant Training'!J52+'Yr2 Participant Training'!J56+'Yr2 Participant Training'!J60</f>
        <v>0</v>
      </c>
      <c r="H38" s="150"/>
      <c r="I38" s="68">
        <f>'Yr2 Participant Training'!L8+'Yr2 Participant Training'!L12+'Yr2 Participant Training'!L16+'Yr2 Participant Training'!L20+'Yr2 Participant Training'!L24+'Yr2 Participant Training'!L28+'Yr2 Participant Training'!L32+'Yr2 Participant Training'!L36+'Yr2 Participant Training'!L40+'Yr2 Participant Training'!L44+'Yr2 Participant Training'!L48+'Yr2 Participant Training'!L52+'Yr2 Participant Training'!L56+'Yr2 Participant Training'!L60</f>
        <v>0</v>
      </c>
      <c r="J38" s="68">
        <f>'Yr2 Participant Training'!M8+'Yr2 Participant Training'!M12+'Yr2 Participant Training'!M16+'Yr2 Participant Training'!M20+'Yr2 Participant Training'!M24+'Yr2 Participant Training'!M28+'Yr2 Participant Training'!M32+'Yr2 Participant Training'!M36+'Yr2 Participant Training'!M40+'Yr2 Participant Training'!M44+'Yr2 Participant Training'!M48+'Yr2 Participant Training'!M52+'Yr2 Participant Training'!M56+'Yr2 Participant Training'!M60</f>
        <v>0</v>
      </c>
      <c r="K38" s="68">
        <f>'Yr2 Participant Training'!N8+'Yr2 Participant Training'!N12+'Yr2 Participant Training'!N16+'Yr2 Participant Training'!N20+'Yr2 Participant Training'!N24+'Yr2 Participant Training'!N28+'Yr2 Participant Training'!N32+'Yr2 Participant Training'!N36+'Yr2 Participant Training'!N40+'Yr2 Participant Training'!N44+'Yr2 Participant Training'!N48+'Yr2 Participant Training'!N52+'Yr2 Participant Training'!N56+'Yr2 Participant Training'!N60</f>
        <v>0</v>
      </c>
      <c r="L38" s="150"/>
      <c r="M38" s="68">
        <f>'Yr2 Participant Training'!P8+'Yr2 Participant Training'!P12+'Yr2 Participant Training'!P16+'Yr2 Participant Training'!P20+'Yr2 Participant Training'!P24+'Yr2 Participant Training'!P28+'Yr2 Participant Training'!P32+'Yr2 Participant Training'!P36+'Yr2 Participant Training'!P40+'Yr2 Participant Training'!P44+'Yr2 Participant Training'!P48+'Yr2 Participant Training'!P52+'Yr2 Participant Training'!P56+'Yr2 Participant Training'!P60</f>
        <v>0</v>
      </c>
      <c r="N38" s="68">
        <f>'Yr2 Participant Training'!Q8+'Yr2 Participant Training'!Q12+'Yr2 Participant Training'!Q16+'Yr2 Participant Training'!Q20+'Yr2 Participant Training'!Q24+'Yr2 Participant Training'!Q28+'Yr2 Participant Training'!Q32+'Yr2 Participant Training'!Q36+'Yr2 Participant Training'!Q40+'Yr2 Participant Training'!Q44+'Yr2 Participant Training'!Q48+'Yr2 Participant Training'!Q52+'Yr2 Participant Training'!Q56+'Yr2 Participant Training'!Q60</f>
        <v>0</v>
      </c>
      <c r="O38" s="68">
        <f>'Yr2 Participant Training'!R8+'Yr2 Participant Training'!R12+'Yr2 Participant Training'!R16+'Yr2 Participant Training'!R20+'Yr2 Participant Training'!R24+'Yr2 Participant Training'!R28+'Yr2 Participant Training'!R32+'Yr2 Participant Training'!R36+'Yr2 Participant Training'!R40+'Yr2 Participant Training'!R44+'Yr2 Participant Training'!R48+'Yr2 Participant Training'!R52+'Yr2 Participant Training'!R56+'Yr2 Participant Training'!R60</f>
        <v>0</v>
      </c>
      <c r="P38" s="150"/>
      <c r="Q38" s="32">
        <f t="shared" si="30"/>
        <v>0</v>
      </c>
    </row>
    <row r="39" spans="1:17" s="74" customFormat="1" x14ac:dyDescent="0.25">
      <c r="A39" s="55" t="s">
        <v>26</v>
      </c>
      <c r="B39" s="22"/>
      <c r="C39" s="56">
        <f>SUM(C36:C38)</f>
        <v>0</v>
      </c>
      <c r="D39" s="141"/>
      <c r="E39" s="57">
        <f>SUM(E36:E38)</f>
        <v>0</v>
      </c>
      <c r="F39" s="57">
        <f t="shared" ref="F39:G39" si="31">SUM(F36:F38)</f>
        <v>0</v>
      </c>
      <c r="G39" s="57">
        <f t="shared" si="31"/>
        <v>0</v>
      </c>
      <c r="H39" s="150"/>
      <c r="I39" s="57">
        <f>SUM(I36:I38)</f>
        <v>0</v>
      </c>
      <c r="J39" s="57">
        <f t="shared" ref="J39:K39" si="32">SUM(J36:J38)</f>
        <v>0</v>
      </c>
      <c r="K39" s="57">
        <f t="shared" si="32"/>
        <v>0</v>
      </c>
      <c r="L39" s="150"/>
      <c r="M39" s="57">
        <f>SUM(M36:M38)</f>
        <v>0</v>
      </c>
      <c r="N39" s="57">
        <f t="shared" ref="N39:O39" si="33">SUM(N36:N38)</f>
        <v>0</v>
      </c>
      <c r="O39" s="57">
        <f t="shared" si="33"/>
        <v>0</v>
      </c>
      <c r="P39" s="150"/>
      <c r="Q39" s="56">
        <f>SUM(Q36:Q38)</f>
        <v>0</v>
      </c>
    </row>
    <row r="40" spans="1:17" ht="12.95" customHeight="1" x14ac:dyDescent="0.25">
      <c r="A40" s="26" t="s">
        <v>6</v>
      </c>
      <c r="B40" s="19"/>
      <c r="C40" s="33"/>
      <c r="D40" s="141"/>
      <c r="E40" s="154"/>
      <c r="F40" s="155"/>
      <c r="G40" s="156"/>
      <c r="H40" s="150"/>
      <c r="I40" s="154"/>
      <c r="J40" s="155"/>
      <c r="K40" s="156"/>
      <c r="L40" s="150"/>
      <c r="M40" s="154"/>
      <c r="N40" s="155"/>
      <c r="O40" s="156"/>
      <c r="P40" s="150"/>
      <c r="Q40" s="33"/>
    </row>
    <row r="41" spans="1:17" ht="12" customHeight="1" x14ac:dyDescent="0.25">
      <c r="A41" s="105"/>
      <c r="B41" s="24"/>
      <c r="C41" s="47"/>
      <c r="D41" s="141"/>
      <c r="E41" s="16"/>
      <c r="F41" s="53"/>
      <c r="G41" s="69">
        <f>E41+F41</f>
        <v>0</v>
      </c>
      <c r="H41" s="150"/>
      <c r="I41" s="16"/>
      <c r="J41" s="53"/>
      <c r="K41" s="70">
        <f>I41+J41</f>
        <v>0</v>
      </c>
      <c r="L41" s="150"/>
      <c r="M41" s="16"/>
      <c r="N41" s="53"/>
      <c r="O41" s="70">
        <f>M41+N41</f>
        <v>0</v>
      </c>
      <c r="P41" s="150"/>
      <c r="Q41" s="32">
        <f>C41+G41+K41+O41</f>
        <v>0</v>
      </c>
    </row>
    <row r="42" spans="1:17" ht="12" customHeight="1" x14ac:dyDescent="0.25">
      <c r="A42" s="105"/>
      <c r="B42" s="24"/>
      <c r="C42" s="47"/>
      <c r="D42" s="141"/>
      <c r="E42" s="16"/>
      <c r="F42" s="53"/>
      <c r="G42" s="69">
        <f t="shared" ref="G42:G45" si="34">E42+F42</f>
        <v>0</v>
      </c>
      <c r="H42" s="150"/>
      <c r="I42" s="16"/>
      <c r="J42" s="53"/>
      <c r="K42" s="70">
        <f t="shared" ref="K42:K45" si="35">I42+J42</f>
        <v>0</v>
      </c>
      <c r="L42" s="150"/>
      <c r="M42" s="16"/>
      <c r="N42" s="53"/>
      <c r="O42" s="70">
        <f t="shared" ref="O42:O45" si="36">M42+N42</f>
        <v>0</v>
      </c>
      <c r="P42" s="150"/>
      <c r="Q42" s="32">
        <f t="shared" ref="Q42:Q45" si="37">C42+G42+K42+O42</f>
        <v>0</v>
      </c>
    </row>
    <row r="43" spans="1:17" ht="12" customHeight="1" x14ac:dyDescent="0.25">
      <c r="A43" s="105"/>
      <c r="B43" s="24"/>
      <c r="C43" s="47"/>
      <c r="D43" s="141"/>
      <c r="E43" s="16"/>
      <c r="F43" s="53"/>
      <c r="G43" s="69">
        <f t="shared" si="34"/>
        <v>0</v>
      </c>
      <c r="H43" s="150"/>
      <c r="I43" s="16"/>
      <c r="J43" s="53"/>
      <c r="K43" s="70">
        <f t="shared" si="35"/>
        <v>0</v>
      </c>
      <c r="L43" s="150"/>
      <c r="M43" s="16"/>
      <c r="N43" s="53"/>
      <c r="O43" s="70">
        <f t="shared" si="36"/>
        <v>0</v>
      </c>
      <c r="P43" s="150"/>
      <c r="Q43" s="32">
        <f t="shared" si="37"/>
        <v>0</v>
      </c>
    </row>
    <row r="44" spans="1:17" ht="12" customHeight="1" x14ac:dyDescent="0.25">
      <c r="A44" s="105"/>
      <c r="B44" s="24"/>
      <c r="C44" s="47"/>
      <c r="D44" s="141"/>
      <c r="E44" s="16"/>
      <c r="F44" s="53"/>
      <c r="G44" s="69">
        <f t="shared" si="34"/>
        <v>0</v>
      </c>
      <c r="H44" s="150"/>
      <c r="I44" s="16"/>
      <c r="J44" s="53"/>
      <c r="K44" s="70">
        <f t="shared" si="35"/>
        <v>0</v>
      </c>
      <c r="L44" s="150"/>
      <c r="M44" s="16"/>
      <c r="N44" s="53"/>
      <c r="O44" s="70">
        <f t="shared" si="36"/>
        <v>0</v>
      </c>
      <c r="P44" s="150"/>
      <c r="Q44" s="32">
        <f t="shared" si="37"/>
        <v>0</v>
      </c>
    </row>
    <row r="45" spans="1:17" ht="12" customHeight="1" x14ac:dyDescent="0.25">
      <c r="A45" s="105"/>
      <c r="B45" s="24"/>
      <c r="C45" s="47"/>
      <c r="D45" s="141"/>
      <c r="E45" s="16"/>
      <c r="F45" s="53"/>
      <c r="G45" s="69">
        <f t="shared" si="34"/>
        <v>0</v>
      </c>
      <c r="H45" s="150"/>
      <c r="I45" s="16"/>
      <c r="J45" s="53"/>
      <c r="K45" s="70">
        <f t="shared" si="35"/>
        <v>0</v>
      </c>
      <c r="L45" s="150"/>
      <c r="M45" s="16"/>
      <c r="N45" s="53"/>
      <c r="O45" s="70">
        <f t="shared" si="36"/>
        <v>0</v>
      </c>
      <c r="P45" s="150"/>
      <c r="Q45" s="32">
        <f t="shared" si="37"/>
        <v>0</v>
      </c>
    </row>
    <row r="46" spans="1:17" s="74" customFormat="1" x14ac:dyDescent="0.25">
      <c r="A46" s="62" t="s">
        <v>27</v>
      </c>
      <c r="B46" s="25"/>
      <c r="C46" s="56">
        <f>SUM(C41:C45)</f>
        <v>0</v>
      </c>
      <c r="D46" s="141"/>
      <c r="E46" s="57">
        <f>SUM(E41:E45)</f>
        <v>0</v>
      </c>
      <c r="F46" s="57">
        <f t="shared" ref="F46:G46" si="38">SUM(F41:F45)</f>
        <v>0</v>
      </c>
      <c r="G46" s="57">
        <f t="shared" si="38"/>
        <v>0</v>
      </c>
      <c r="H46" s="150"/>
      <c r="I46" s="57">
        <f>SUM(I41:I45)</f>
        <v>0</v>
      </c>
      <c r="J46" s="57">
        <f t="shared" ref="J46:K46" si="39">SUM(J41:J45)</f>
        <v>0</v>
      </c>
      <c r="K46" s="57">
        <f t="shared" si="39"/>
        <v>0</v>
      </c>
      <c r="L46" s="150"/>
      <c r="M46" s="57">
        <f>SUM(M41:M45)</f>
        <v>0</v>
      </c>
      <c r="N46" s="57">
        <f t="shared" ref="N46:O46" si="40">SUM(N41:N45)</f>
        <v>0</v>
      </c>
      <c r="O46" s="57">
        <f t="shared" si="40"/>
        <v>0</v>
      </c>
      <c r="P46" s="150"/>
      <c r="Q46" s="56">
        <f>SUM(Q41:Q45)</f>
        <v>0</v>
      </c>
    </row>
    <row r="47" spans="1:17" s="74" customFormat="1" x14ac:dyDescent="0.25">
      <c r="A47" s="55" t="s">
        <v>17</v>
      </c>
      <c r="B47" s="22"/>
      <c r="C47" s="56">
        <f>C22+C25+C29+C34+C39+C46</f>
        <v>0</v>
      </c>
      <c r="D47" s="141"/>
      <c r="E47" s="57">
        <f>E22+E25+E29+E34+E39+E46</f>
        <v>0</v>
      </c>
      <c r="F47" s="57">
        <f>F22+F25+F29+F34+F39+F46</f>
        <v>0</v>
      </c>
      <c r="G47" s="57">
        <f>G22+G25+G29+G34+G39+G46</f>
        <v>0</v>
      </c>
      <c r="H47" s="150"/>
      <c r="I47" s="57">
        <f>I22+I25+I29+I34+I39+I46</f>
        <v>0</v>
      </c>
      <c r="J47" s="57">
        <f>J22+J25+J29+J34+J39+J46</f>
        <v>0</v>
      </c>
      <c r="K47" s="57">
        <f>K22+K25+K29+K34+K39+K46</f>
        <v>0</v>
      </c>
      <c r="L47" s="150"/>
      <c r="M47" s="57">
        <f>M22+M25+M29+M34+M39+M46</f>
        <v>0</v>
      </c>
      <c r="N47" s="57">
        <f>N22+N25+N29+N34+N39+N46</f>
        <v>0</v>
      </c>
      <c r="O47" s="57">
        <f>O22+O25+O29+O34+O39+O46</f>
        <v>0</v>
      </c>
      <c r="P47" s="150"/>
      <c r="Q47" s="56">
        <f>C47+G47+K47+O47</f>
        <v>0</v>
      </c>
    </row>
    <row r="48" spans="1:17" ht="12" customHeight="1" x14ac:dyDescent="0.25">
      <c r="A48" s="18" t="s">
        <v>18</v>
      </c>
      <c r="B48" s="19"/>
      <c r="C48" s="47"/>
      <c r="D48" s="141"/>
      <c r="E48" s="16"/>
      <c r="F48" s="53"/>
      <c r="G48" s="69">
        <f>E48+F48</f>
        <v>0</v>
      </c>
      <c r="H48" s="150"/>
      <c r="I48" s="16"/>
      <c r="J48" s="53"/>
      <c r="K48" s="70">
        <f>I48+J48</f>
        <v>0</v>
      </c>
      <c r="L48" s="150"/>
      <c r="M48" s="16"/>
      <c r="N48" s="53"/>
      <c r="O48" s="70">
        <f>M48+N48</f>
        <v>0</v>
      </c>
      <c r="P48" s="150"/>
      <c r="Q48" s="149"/>
    </row>
    <row r="49" spans="1:17" ht="12" customHeight="1" x14ac:dyDescent="0.25">
      <c r="A49" s="18" t="s">
        <v>19</v>
      </c>
      <c r="B49" s="19"/>
      <c r="C49" s="100"/>
      <c r="D49" s="141"/>
      <c r="E49" s="101"/>
      <c r="F49" s="102"/>
      <c r="G49" s="133"/>
      <c r="H49" s="150"/>
      <c r="I49" s="101"/>
      <c r="J49" s="102"/>
      <c r="K49" s="134"/>
      <c r="L49" s="150"/>
      <c r="M49" s="101"/>
      <c r="N49" s="102"/>
      <c r="O49" s="134"/>
      <c r="P49" s="150"/>
      <c r="Q49" s="139"/>
    </row>
    <row r="50" spans="1:17" s="74" customFormat="1" ht="15.75" thickBot="1" x14ac:dyDescent="0.3">
      <c r="A50" s="55" t="s">
        <v>20</v>
      </c>
      <c r="B50" s="22"/>
      <c r="C50" s="56">
        <f>C48*C49</f>
        <v>0</v>
      </c>
      <c r="D50" s="141"/>
      <c r="E50" s="57">
        <f>E48*E49</f>
        <v>0</v>
      </c>
      <c r="F50" s="5">
        <f>F48*F49</f>
        <v>0</v>
      </c>
      <c r="G50" s="58">
        <f>E50+F50</f>
        <v>0</v>
      </c>
      <c r="H50" s="150"/>
      <c r="I50" s="57">
        <f>I48*I49</f>
        <v>0</v>
      </c>
      <c r="J50" s="57">
        <f t="shared" ref="J50" si="41">J48*J49</f>
        <v>0</v>
      </c>
      <c r="K50" s="57">
        <f>I50+J50</f>
        <v>0</v>
      </c>
      <c r="L50" s="150"/>
      <c r="M50" s="57">
        <f>M48*M49</f>
        <v>0</v>
      </c>
      <c r="N50" s="57">
        <f t="shared" ref="N50" si="42">N48*N49</f>
        <v>0</v>
      </c>
      <c r="O50" s="57">
        <f>M50+N50</f>
        <v>0</v>
      </c>
      <c r="P50" s="150"/>
      <c r="Q50" s="81">
        <f>C50+G50+K50+O50</f>
        <v>0</v>
      </c>
    </row>
    <row r="51" spans="1:17" s="74" customFormat="1" ht="15.75" thickBot="1" x14ac:dyDescent="0.3">
      <c r="A51" s="60" t="s">
        <v>21</v>
      </c>
      <c r="B51" s="20"/>
      <c r="C51" s="66">
        <f>C47+C50</f>
        <v>0</v>
      </c>
      <c r="D51" s="141"/>
      <c r="E51" s="65">
        <f>E47+E50</f>
        <v>0</v>
      </c>
      <c r="F51" s="65">
        <f t="shared" ref="F51:G51" si="43">F47+F50</f>
        <v>0</v>
      </c>
      <c r="G51" s="65">
        <f t="shared" si="43"/>
        <v>0</v>
      </c>
      <c r="H51" s="150"/>
      <c r="I51" s="65">
        <f>I47+I50</f>
        <v>0</v>
      </c>
      <c r="J51" s="65">
        <f t="shared" ref="J51:K51" si="44">J47+J50</f>
        <v>0</v>
      </c>
      <c r="K51" s="65">
        <f t="shared" si="44"/>
        <v>0</v>
      </c>
      <c r="L51" s="150"/>
      <c r="M51" s="65">
        <f>M47+M50</f>
        <v>0</v>
      </c>
      <c r="N51" s="65">
        <f t="shared" ref="N51:O51" si="45">N47+N50</f>
        <v>0</v>
      </c>
      <c r="O51" s="65">
        <f t="shared" si="45"/>
        <v>0</v>
      </c>
      <c r="P51" s="150"/>
      <c r="Q51" s="82">
        <f>C51+G51+K51+O51</f>
        <v>0</v>
      </c>
    </row>
  </sheetData>
  <mergeCells count="26">
    <mergeCell ref="L2:L51"/>
    <mergeCell ref="E30:G30"/>
    <mergeCell ref="I30:K30"/>
    <mergeCell ref="E35:G35"/>
    <mergeCell ref="I40:K40"/>
    <mergeCell ref="E40:G40"/>
    <mergeCell ref="D2:D51"/>
    <mergeCell ref="E2:G2"/>
    <mergeCell ref="H2:H51"/>
    <mergeCell ref="I2:K2"/>
    <mergeCell ref="M40:O40"/>
    <mergeCell ref="Q48:Q49"/>
    <mergeCell ref="P2:P51"/>
    <mergeCell ref="E15:G15"/>
    <mergeCell ref="I15:K15"/>
    <mergeCell ref="M15:O15"/>
    <mergeCell ref="E23:G23"/>
    <mergeCell ref="I23:K23"/>
    <mergeCell ref="M23:O23"/>
    <mergeCell ref="E26:G26"/>
    <mergeCell ref="I26:K26"/>
    <mergeCell ref="M26:O26"/>
    <mergeCell ref="M2:O2"/>
    <mergeCell ref="M30:O30"/>
    <mergeCell ref="I35:K35"/>
    <mergeCell ref="M35:O35"/>
  </mergeCells>
  <pageMargins left="0.7" right="0.7" top="0.75" bottom="0.75" header="0.3" footer="0.3"/>
  <pageSetup scale="62"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Q51"/>
  <sheetViews>
    <sheetView zoomScale="85" zoomScaleNormal="85" workbookViewId="0">
      <selection activeCell="A6" sqref="A6"/>
    </sheetView>
  </sheetViews>
  <sheetFormatPr defaultRowHeight="15" x14ac:dyDescent="0.25"/>
  <cols>
    <col min="1" max="1" width="24.7109375" bestFit="1" customWidth="1"/>
    <col min="2" max="2" width="10.85546875" bestFit="1" customWidth="1"/>
    <col min="3" max="3" width="13.7109375" style="1" customWidth="1"/>
    <col min="4" max="4" width="2.7109375" style="27" customWidth="1"/>
    <col min="5" max="7" width="13.7109375" style="1" customWidth="1"/>
    <col min="8" max="8" width="2.7109375" style="27" customWidth="1"/>
    <col min="9" max="11" width="13.7109375" style="1" customWidth="1"/>
    <col min="12" max="12" width="2.7109375" style="27" customWidth="1"/>
    <col min="13" max="15" width="13.7109375" style="1" customWidth="1"/>
    <col min="16" max="16" width="2.7109375" style="27" customWidth="1"/>
    <col min="17" max="17" width="13.7109375" style="1" customWidth="1"/>
  </cols>
  <sheetData>
    <row r="1" spans="1:17" ht="15.75" thickBot="1" x14ac:dyDescent="0.3">
      <c r="A1" s="34" t="s">
        <v>97</v>
      </c>
      <c r="D1" s="1"/>
      <c r="H1" s="1"/>
      <c r="L1" s="1"/>
      <c r="P1" s="1"/>
    </row>
    <row r="2" spans="1:17" ht="15" customHeight="1" thickBot="1" x14ac:dyDescent="0.3">
      <c r="D2" s="141"/>
      <c r="E2" s="151" t="str">
        <f>'Yr1 Budget'!E2:G2</f>
        <v>HOST COUNTRY 1</v>
      </c>
      <c r="F2" s="152"/>
      <c r="G2" s="153"/>
      <c r="H2" s="150"/>
      <c r="I2" s="151" t="str">
        <f>'Yr1 Budget'!I2:K2</f>
        <v>HOST COUNTRY 2</v>
      </c>
      <c r="J2" s="152"/>
      <c r="K2" s="153"/>
      <c r="L2" s="150"/>
      <c r="M2" s="151" t="str">
        <f>'Yr1 Budget'!M2:O2</f>
        <v>HOST COUNTRY 3</v>
      </c>
      <c r="N2" s="152"/>
      <c r="O2" s="153"/>
      <c r="P2" s="150"/>
    </row>
    <row r="3" spans="1:17" ht="30" x14ac:dyDescent="0.25">
      <c r="C3" s="46" t="s">
        <v>1</v>
      </c>
      <c r="D3" s="141"/>
      <c r="E3" s="17" t="s">
        <v>29</v>
      </c>
      <c r="F3" s="52" t="s">
        <v>30</v>
      </c>
      <c r="G3" s="49" t="s">
        <v>36</v>
      </c>
      <c r="H3" s="150"/>
      <c r="I3" s="17" t="s">
        <v>32</v>
      </c>
      <c r="J3" s="52" t="s">
        <v>33</v>
      </c>
      <c r="K3" s="49" t="s">
        <v>37</v>
      </c>
      <c r="L3" s="150"/>
      <c r="M3" s="17" t="s">
        <v>34</v>
      </c>
      <c r="N3" s="52" t="s">
        <v>35</v>
      </c>
      <c r="O3" s="49" t="s">
        <v>38</v>
      </c>
      <c r="P3" s="150"/>
      <c r="Q3" s="29" t="s">
        <v>22</v>
      </c>
    </row>
    <row r="4" spans="1:17" ht="6.95" customHeight="1" x14ac:dyDescent="0.25">
      <c r="C4" s="30"/>
      <c r="D4" s="141"/>
      <c r="E4" s="8"/>
      <c r="F4" s="14"/>
      <c r="G4" s="9"/>
      <c r="H4" s="150"/>
      <c r="I4" s="8"/>
      <c r="J4" s="14"/>
      <c r="K4" s="9"/>
      <c r="L4" s="150"/>
      <c r="M4" s="8"/>
      <c r="N4" s="14"/>
      <c r="O4" s="9"/>
      <c r="P4" s="150"/>
      <c r="Q4" s="30"/>
    </row>
    <row r="5" spans="1:17" ht="12.95" customHeight="1" x14ac:dyDescent="0.25">
      <c r="A5" s="26" t="s">
        <v>0</v>
      </c>
      <c r="B5" s="19"/>
      <c r="C5" s="31"/>
      <c r="D5" s="141"/>
      <c r="E5" s="10"/>
      <c r="F5" s="15"/>
      <c r="G5" s="11"/>
      <c r="H5" s="150"/>
      <c r="I5" s="10"/>
      <c r="J5" s="15"/>
      <c r="K5" s="11"/>
      <c r="L5" s="150"/>
      <c r="M5" s="10"/>
      <c r="N5" s="15"/>
      <c r="O5" s="11"/>
      <c r="P5" s="150"/>
      <c r="Q5" s="31"/>
    </row>
    <row r="6" spans="1:17" ht="12" customHeight="1" x14ac:dyDescent="0.25">
      <c r="A6" s="103"/>
      <c r="B6" s="19"/>
      <c r="C6" s="47"/>
      <c r="D6" s="141"/>
      <c r="E6" s="71"/>
      <c r="F6" s="53"/>
      <c r="G6" s="70">
        <f>E6+F6</f>
        <v>0</v>
      </c>
      <c r="H6" s="150"/>
      <c r="I6" s="71"/>
      <c r="J6" s="53"/>
      <c r="K6" s="70">
        <f>I6+J6</f>
        <v>0</v>
      </c>
      <c r="L6" s="150"/>
      <c r="M6" s="71"/>
      <c r="N6" s="53"/>
      <c r="O6" s="70">
        <f>M6+N6</f>
        <v>0</v>
      </c>
      <c r="P6" s="150"/>
      <c r="Q6" s="32">
        <f>C6+G6+K6+O6</f>
        <v>0</v>
      </c>
    </row>
    <row r="7" spans="1:17" ht="12" customHeight="1" x14ac:dyDescent="0.25">
      <c r="A7" s="103"/>
      <c r="B7" s="19"/>
      <c r="C7" s="47"/>
      <c r="D7" s="141"/>
      <c r="E7" s="71"/>
      <c r="F7" s="53"/>
      <c r="G7" s="70">
        <f t="shared" ref="G7:G13" si="0">E7+F7</f>
        <v>0</v>
      </c>
      <c r="H7" s="150"/>
      <c r="I7" s="71"/>
      <c r="J7" s="53"/>
      <c r="K7" s="70">
        <f t="shared" ref="K7:K13" si="1">I7+J7</f>
        <v>0</v>
      </c>
      <c r="L7" s="150"/>
      <c r="M7" s="71"/>
      <c r="N7" s="53"/>
      <c r="O7" s="70">
        <f t="shared" ref="O7:O13" si="2">M7+N7</f>
        <v>0</v>
      </c>
      <c r="P7" s="150"/>
      <c r="Q7" s="32">
        <f t="shared" ref="Q7:Q13" si="3">C7+G7+K7+O7</f>
        <v>0</v>
      </c>
    </row>
    <row r="8" spans="1:17" ht="12" customHeight="1" x14ac:dyDescent="0.25">
      <c r="A8" s="103"/>
      <c r="B8" s="19"/>
      <c r="C8" s="47"/>
      <c r="D8" s="141"/>
      <c r="E8" s="71"/>
      <c r="F8" s="53"/>
      <c r="G8" s="70">
        <f t="shared" si="0"/>
        <v>0</v>
      </c>
      <c r="H8" s="150"/>
      <c r="I8" s="71"/>
      <c r="J8" s="53"/>
      <c r="K8" s="70">
        <f t="shared" si="1"/>
        <v>0</v>
      </c>
      <c r="L8" s="150"/>
      <c r="M8" s="71"/>
      <c r="N8" s="53"/>
      <c r="O8" s="70">
        <f t="shared" si="2"/>
        <v>0</v>
      </c>
      <c r="P8" s="150"/>
      <c r="Q8" s="32">
        <f t="shared" si="3"/>
        <v>0</v>
      </c>
    </row>
    <row r="9" spans="1:17" ht="12" customHeight="1" x14ac:dyDescent="0.25">
      <c r="A9" s="103"/>
      <c r="B9" s="19"/>
      <c r="C9" s="47"/>
      <c r="D9" s="141"/>
      <c r="E9" s="71"/>
      <c r="F9" s="53"/>
      <c r="G9" s="70">
        <f t="shared" si="0"/>
        <v>0</v>
      </c>
      <c r="H9" s="150"/>
      <c r="I9" s="71"/>
      <c r="J9" s="53"/>
      <c r="K9" s="70">
        <f t="shared" si="1"/>
        <v>0</v>
      </c>
      <c r="L9" s="150"/>
      <c r="M9" s="71"/>
      <c r="N9" s="53"/>
      <c r="O9" s="70">
        <f t="shared" si="2"/>
        <v>0</v>
      </c>
      <c r="P9" s="150"/>
      <c r="Q9" s="32">
        <f t="shared" si="3"/>
        <v>0</v>
      </c>
    </row>
    <row r="10" spans="1:17" ht="12" customHeight="1" x14ac:dyDescent="0.25">
      <c r="A10" s="103"/>
      <c r="B10" s="19"/>
      <c r="C10" s="47"/>
      <c r="D10" s="141"/>
      <c r="E10" s="71"/>
      <c r="F10" s="53"/>
      <c r="G10" s="70">
        <f t="shared" si="0"/>
        <v>0</v>
      </c>
      <c r="H10" s="150"/>
      <c r="I10" s="71"/>
      <c r="J10" s="53"/>
      <c r="K10" s="70">
        <f t="shared" si="1"/>
        <v>0</v>
      </c>
      <c r="L10" s="150"/>
      <c r="M10" s="71"/>
      <c r="N10" s="53"/>
      <c r="O10" s="70">
        <f t="shared" si="2"/>
        <v>0</v>
      </c>
      <c r="P10" s="150"/>
      <c r="Q10" s="32">
        <f t="shared" si="3"/>
        <v>0</v>
      </c>
    </row>
    <row r="11" spans="1:17" ht="12" customHeight="1" x14ac:dyDescent="0.25">
      <c r="A11" s="103"/>
      <c r="B11" s="19"/>
      <c r="C11" s="47"/>
      <c r="D11" s="141"/>
      <c r="E11" s="71"/>
      <c r="F11" s="53"/>
      <c r="G11" s="70">
        <f t="shared" si="0"/>
        <v>0</v>
      </c>
      <c r="H11" s="150"/>
      <c r="I11" s="71"/>
      <c r="J11" s="53"/>
      <c r="K11" s="70">
        <f t="shared" si="1"/>
        <v>0</v>
      </c>
      <c r="L11" s="150"/>
      <c r="M11" s="71"/>
      <c r="N11" s="53"/>
      <c r="O11" s="70">
        <f t="shared" si="2"/>
        <v>0</v>
      </c>
      <c r="P11" s="150"/>
      <c r="Q11" s="32">
        <f t="shared" si="3"/>
        <v>0</v>
      </c>
    </row>
    <row r="12" spans="1:17" ht="12" customHeight="1" x14ac:dyDescent="0.25">
      <c r="A12" s="103"/>
      <c r="B12" s="19"/>
      <c r="C12" s="47"/>
      <c r="D12" s="141"/>
      <c r="E12" s="71"/>
      <c r="F12" s="53"/>
      <c r="G12" s="70">
        <f t="shared" si="0"/>
        <v>0</v>
      </c>
      <c r="H12" s="150"/>
      <c r="I12" s="71"/>
      <c r="J12" s="53"/>
      <c r="K12" s="70">
        <f t="shared" si="1"/>
        <v>0</v>
      </c>
      <c r="L12" s="150"/>
      <c r="M12" s="71"/>
      <c r="N12" s="53"/>
      <c r="O12" s="70">
        <f t="shared" si="2"/>
        <v>0</v>
      </c>
      <c r="P12" s="150"/>
      <c r="Q12" s="32">
        <f t="shared" si="3"/>
        <v>0</v>
      </c>
    </row>
    <row r="13" spans="1:17" ht="12" customHeight="1" x14ac:dyDescent="0.25">
      <c r="A13" s="103"/>
      <c r="B13" s="19"/>
      <c r="C13" s="47"/>
      <c r="D13" s="141"/>
      <c r="E13" s="71"/>
      <c r="F13" s="53"/>
      <c r="G13" s="70">
        <f t="shared" si="0"/>
        <v>0</v>
      </c>
      <c r="H13" s="150"/>
      <c r="I13" s="71"/>
      <c r="J13" s="53"/>
      <c r="K13" s="70">
        <f t="shared" si="1"/>
        <v>0</v>
      </c>
      <c r="L13" s="150"/>
      <c r="M13" s="71"/>
      <c r="N13" s="53"/>
      <c r="O13" s="70">
        <f t="shared" si="2"/>
        <v>0</v>
      </c>
      <c r="P13" s="150"/>
      <c r="Q13" s="32">
        <f t="shared" si="3"/>
        <v>0</v>
      </c>
    </row>
    <row r="14" spans="1:17" s="79" customFormat="1" x14ac:dyDescent="0.25">
      <c r="A14" s="75" t="s">
        <v>23</v>
      </c>
      <c r="B14" s="76"/>
      <c r="C14" s="77">
        <f>SUM(C6:C13)</f>
        <v>0</v>
      </c>
      <c r="D14" s="141"/>
      <c r="E14" s="78">
        <f>SUM(E6:E13)</f>
        <v>0</v>
      </c>
      <c r="F14" s="78">
        <f t="shared" ref="F14:G14" si="4">SUM(F6:F13)</f>
        <v>0</v>
      </c>
      <c r="G14" s="78">
        <f t="shared" si="4"/>
        <v>0</v>
      </c>
      <c r="H14" s="150"/>
      <c r="I14" s="78">
        <f>SUM(I6:I13)</f>
        <v>0</v>
      </c>
      <c r="J14" s="78">
        <f t="shared" ref="J14:K14" si="5">SUM(J6:J13)</f>
        <v>0</v>
      </c>
      <c r="K14" s="78">
        <f t="shared" si="5"/>
        <v>0</v>
      </c>
      <c r="L14" s="150"/>
      <c r="M14" s="78">
        <f>SUM(M6:M13)</f>
        <v>0</v>
      </c>
      <c r="N14" s="78">
        <f t="shared" ref="N14:O14" si="6">SUM(N6:N13)</f>
        <v>0</v>
      </c>
      <c r="O14" s="78">
        <f t="shared" si="6"/>
        <v>0</v>
      </c>
      <c r="P14" s="150"/>
      <c r="Q14" s="77">
        <f>SUM(Q6:Q13)</f>
        <v>0</v>
      </c>
    </row>
    <row r="15" spans="1:17" ht="12.95" customHeight="1" x14ac:dyDescent="0.25">
      <c r="A15" s="18" t="s">
        <v>2</v>
      </c>
      <c r="B15" s="42" t="s">
        <v>92</v>
      </c>
      <c r="C15" s="33"/>
      <c r="D15" s="141"/>
      <c r="E15" s="154"/>
      <c r="F15" s="155"/>
      <c r="G15" s="156"/>
      <c r="H15" s="150"/>
      <c r="I15" s="154"/>
      <c r="J15" s="155"/>
      <c r="K15" s="156"/>
      <c r="L15" s="150"/>
      <c r="M15" s="154"/>
      <c r="N15" s="155"/>
      <c r="O15" s="156"/>
      <c r="P15" s="150"/>
      <c r="Q15" s="33"/>
    </row>
    <row r="16" spans="1:17" ht="12" customHeight="1" x14ac:dyDescent="0.25">
      <c r="A16" s="18" t="s">
        <v>7</v>
      </c>
      <c r="B16" s="28"/>
      <c r="C16" s="47"/>
      <c r="D16" s="141"/>
      <c r="E16" s="71"/>
      <c r="F16" s="53"/>
      <c r="G16" s="69">
        <f>E16+F16</f>
        <v>0</v>
      </c>
      <c r="H16" s="150"/>
      <c r="I16" s="71"/>
      <c r="J16" s="53"/>
      <c r="K16" s="70">
        <f>I16+J16</f>
        <v>0</v>
      </c>
      <c r="L16" s="150"/>
      <c r="M16" s="71"/>
      <c r="N16" s="53"/>
      <c r="O16" s="70">
        <f>M16+N16</f>
        <v>0</v>
      </c>
      <c r="P16" s="150"/>
      <c r="Q16" s="32">
        <f>C16+G16+K16+O16</f>
        <v>0</v>
      </c>
    </row>
    <row r="17" spans="1:17" ht="12" customHeight="1" x14ac:dyDescent="0.25">
      <c r="A17" s="18" t="s">
        <v>8</v>
      </c>
      <c r="B17" s="28"/>
      <c r="C17" s="47"/>
      <c r="D17" s="141"/>
      <c r="E17" s="71"/>
      <c r="F17" s="53"/>
      <c r="G17" s="69">
        <f t="shared" ref="G17:G20" si="7">E17+F17</f>
        <v>0</v>
      </c>
      <c r="H17" s="150"/>
      <c r="I17" s="71"/>
      <c r="J17" s="53"/>
      <c r="K17" s="70">
        <f t="shared" ref="K17:K20" si="8">I17+J17</f>
        <v>0</v>
      </c>
      <c r="L17" s="150"/>
      <c r="M17" s="71"/>
      <c r="N17" s="53"/>
      <c r="O17" s="70">
        <f t="shared" ref="O17:O20" si="9">M17+N17</f>
        <v>0</v>
      </c>
      <c r="P17" s="150"/>
      <c r="Q17" s="32">
        <f t="shared" ref="Q17:Q20" si="10">C17+G17+K17+O17</f>
        <v>0</v>
      </c>
    </row>
    <row r="18" spans="1:17" ht="12" customHeight="1" x14ac:dyDescent="0.25">
      <c r="A18" s="18" t="s">
        <v>9</v>
      </c>
      <c r="B18" s="28"/>
      <c r="C18" s="47"/>
      <c r="D18" s="141"/>
      <c r="E18" s="71"/>
      <c r="F18" s="53"/>
      <c r="G18" s="69">
        <f t="shared" si="7"/>
        <v>0</v>
      </c>
      <c r="H18" s="150"/>
      <c r="I18" s="71"/>
      <c r="J18" s="53"/>
      <c r="K18" s="70">
        <f t="shared" si="8"/>
        <v>0</v>
      </c>
      <c r="L18" s="150"/>
      <c r="M18" s="71"/>
      <c r="N18" s="53"/>
      <c r="O18" s="70">
        <f t="shared" si="9"/>
        <v>0</v>
      </c>
      <c r="P18" s="150"/>
      <c r="Q18" s="32">
        <f t="shared" si="10"/>
        <v>0</v>
      </c>
    </row>
    <row r="19" spans="1:17" ht="12" customHeight="1" x14ac:dyDescent="0.25">
      <c r="A19" s="18" t="s">
        <v>10</v>
      </c>
      <c r="B19" s="28"/>
      <c r="C19" s="47"/>
      <c r="D19" s="141"/>
      <c r="E19" s="71"/>
      <c r="F19" s="53"/>
      <c r="G19" s="69">
        <f t="shared" si="7"/>
        <v>0</v>
      </c>
      <c r="H19" s="150"/>
      <c r="I19" s="71"/>
      <c r="J19" s="53"/>
      <c r="K19" s="70">
        <f t="shared" si="8"/>
        <v>0</v>
      </c>
      <c r="L19" s="150"/>
      <c r="M19" s="71"/>
      <c r="N19" s="53"/>
      <c r="O19" s="70">
        <f t="shared" si="9"/>
        <v>0</v>
      </c>
      <c r="P19" s="150"/>
      <c r="Q19" s="32">
        <f t="shared" si="10"/>
        <v>0</v>
      </c>
    </row>
    <row r="20" spans="1:17" ht="12" customHeight="1" x14ac:dyDescent="0.25">
      <c r="A20" s="18" t="s">
        <v>11</v>
      </c>
      <c r="B20" s="28"/>
      <c r="C20" s="47"/>
      <c r="D20" s="141"/>
      <c r="E20" s="71"/>
      <c r="F20" s="53"/>
      <c r="G20" s="69">
        <f t="shared" si="7"/>
        <v>0</v>
      </c>
      <c r="H20" s="150"/>
      <c r="I20" s="71"/>
      <c r="J20" s="53"/>
      <c r="K20" s="70">
        <f t="shared" si="8"/>
        <v>0</v>
      </c>
      <c r="L20" s="150"/>
      <c r="M20" s="71"/>
      <c r="N20" s="53"/>
      <c r="O20" s="70">
        <f t="shared" si="9"/>
        <v>0</v>
      </c>
      <c r="P20" s="150"/>
      <c r="Q20" s="32">
        <f t="shared" si="10"/>
        <v>0</v>
      </c>
    </row>
    <row r="21" spans="1:17" s="79" customFormat="1" x14ac:dyDescent="0.25">
      <c r="A21" s="75" t="s">
        <v>24</v>
      </c>
      <c r="B21" s="80">
        <f>SUM(B16:B20)</f>
        <v>0</v>
      </c>
      <c r="C21" s="77">
        <f>SUM(C16:C20)</f>
        <v>0</v>
      </c>
      <c r="D21" s="141"/>
      <c r="E21" s="78">
        <f>SUM(E16:E20)</f>
        <v>0</v>
      </c>
      <c r="F21" s="78">
        <f t="shared" ref="F21:G21" si="11">SUM(F16:F20)</f>
        <v>0</v>
      </c>
      <c r="G21" s="78">
        <f t="shared" si="11"/>
        <v>0</v>
      </c>
      <c r="H21" s="150"/>
      <c r="I21" s="78">
        <f>SUM(I16:I20)</f>
        <v>0</v>
      </c>
      <c r="J21" s="78">
        <f t="shared" ref="J21:K21" si="12">SUM(J16:J20)</f>
        <v>0</v>
      </c>
      <c r="K21" s="78">
        <f t="shared" si="12"/>
        <v>0</v>
      </c>
      <c r="L21" s="150"/>
      <c r="M21" s="78">
        <f>SUM(M16:M20)</f>
        <v>0</v>
      </c>
      <c r="N21" s="78">
        <f t="shared" ref="N21:O21" si="13">SUM(N16:N20)</f>
        <v>0</v>
      </c>
      <c r="O21" s="78">
        <f t="shared" si="13"/>
        <v>0</v>
      </c>
      <c r="P21" s="150"/>
      <c r="Q21" s="77">
        <f>SUM(Q16:Q20)</f>
        <v>0</v>
      </c>
    </row>
    <row r="22" spans="1:17" s="74" customFormat="1" x14ac:dyDescent="0.25">
      <c r="A22" s="55" t="s">
        <v>28</v>
      </c>
      <c r="B22" s="21"/>
      <c r="C22" s="56">
        <f>C14+C21</f>
        <v>0</v>
      </c>
      <c r="D22" s="141"/>
      <c r="E22" s="57">
        <f>E14+E21</f>
        <v>0</v>
      </c>
      <c r="F22" s="57">
        <f t="shared" ref="F22:G22" si="14">F14+F21</f>
        <v>0</v>
      </c>
      <c r="G22" s="57">
        <f t="shared" si="14"/>
        <v>0</v>
      </c>
      <c r="H22" s="150"/>
      <c r="I22" s="57">
        <f>I14+I21</f>
        <v>0</v>
      </c>
      <c r="J22" s="57">
        <f t="shared" ref="J22:K22" si="15">J14+J21</f>
        <v>0</v>
      </c>
      <c r="K22" s="57">
        <f t="shared" si="15"/>
        <v>0</v>
      </c>
      <c r="L22" s="150"/>
      <c r="M22" s="57">
        <f>M14+M21</f>
        <v>0</v>
      </c>
      <c r="N22" s="57">
        <f t="shared" ref="N22:O22" si="16">N14+N21</f>
        <v>0</v>
      </c>
      <c r="O22" s="57">
        <f t="shared" si="16"/>
        <v>0</v>
      </c>
      <c r="P22" s="150"/>
      <c r="Q22" s="56">
        <f>Q14+Q21</f>
        <v>0</v>
      </c>
    </row>
    <row r="23" spans="1:17" ht="12.95" customHeight="1" x14ac:dyDescent="0.25">
      <c r="A23" s="7" t="s">
        <v>3</v>
      </c>
      <c r="B23" s="22"/>
      <c r="C23" s="33"/>
      <c r="D23" s="141"/>
      <c r="E23" s="154"/>
      <c r="F23" s="155"/>
      <c r="G23" s="156"/>
      <c r="H23" s="150"/>
      <c r="I23" s="154"/>
      <c r="J23" s="155"/>
      <c r="K23" s="156"/>
      <c r="L23" s="150"/>
      <c r="M23" s="154"/>
      <c r="N23" s="155"/>
      <c r="O23" s="156"/>
      <c r="P23" s="150"/>
      <c r="Q23" s="33"/>
    </row>
    <row r="24" spans="1:17" ht="12" customHeight="1" x14ac:dyDescent="0.25">
      <c r="A24" s="23"/>
      <c r="B24" s="22"/>
      <c r="C24" s="48"/>
      <c r="D24" s="141"/>
      <c r="E24" s="72"/>
      <c r="F24" s="54"/>
      <c r="G24" s="98">
        <f>E24+F24</f>
        <v>0</v>
      </c>
      <c r="H24" s="150"/>
      <c r="I24" s="72"/>
      <c r="J24" s="54"/>
      <c r="K24" s="99">
        <f>I24+J24</f>
        <v>0</v>
      </c>
      <c r="L24" s="150"/>
      <c r="M24" s="72"/>
      <c r="N24" s="54"/>
      <c r="O24" s="99">
        <f>M24+N24</f>
        <v>0</v>
      </c>
      <c r="P24" s="150"/>
      <c r="Q24" s="32">
        <f>C24+G24+K24+O24</f>
        <v>0</v>
      </c>
    </row>
    <row r="25" spans="1:17" s="74" customFormat="1" x14ac:dyDescent="0.25">
      <c r="A25" s="55" t="s">
        <v>31</v>
      </c>
      <c r="B25" s="22"/>
      <c r="C25" s="56">
        <f>SUM(C24)</f>
        <v>0</v>
      </c>
      <c r="D25" s="141"/>
      <c r="E25" s="57">
        <f>SUM(E24)</f>
        <v>0</v>
      </c>
      <c r="F25" s="57">
        <f t="shared" ref="F25:G25" si="17">SUM(F24)</f>
        <v>0</v>
      </c>
      <c r="G25" s="57">
        <f t="shared" si="17"/>
        <v>0</v>
      </c>
      <c r="H25" s="150"/>
      <c r="I25" s="57">
        <f>SUM(I24)</f>
        <v>0</v>
      </c>
      <c r="J25" s="57">
        <f t="shared" ref="J25:K25" si="18">SUM(J24)</f>
        <v>0</v>
      </c>
      <c r="K25" s="57">
        <f t="shared" si="18"/>
        <v>0</v>
      </c>
      <c r="L25" s="150"/>
      <c r="M25" s="57">
        <f>SUM(M24)</f>
        <v>0</v>
      </c>
      <c r="N25" s="57">
        <f t="shared" ref="N25:O25" si="19">SUM(N24)</f>
        <v>0</v>
      </c>
      <c r="O25" s="57">
        <f t="shared" si="19"/>
        <v>0</v>
      </c>
      <c r="P25" s="150"/>
      <c r="Q25" s="56">
        <f>SUM(Q24)</f>
        <v>0</v>
      </c>
    </row>
    <row r="26" spans="1:17" ht="12.95" customHeight="1" x14ac:dyDescent="0.25">
      <c r="A26" s="26" t="s">
        <v>4</v>
      </c>
      <c r="B26" s="19"/>
      <c r="C26" s="33"/>
      <c r="D26" s="141"/>
      <c r="E26" s="154"/>
      <c r="F26" s="155"/>
      <c r="G26" s="156"/>
      <c r="H26" s="150"/>
      <c r="I26" s="154"/>
      <c r="J26" s="155"/>
      <c r="K26" s="156"/>
      <c r="L26" s="150"/>
      <c r="M26" s="154"/>
      <c r="N26" s="155"/>
      <c r="O26" s="156"/>
      <c r="P26" s="150"/>
      <c r="Q26" s="33"/>
    </row>
    <row r="27" spans="1:17" ht="12" customHeight="1" x14ac:dyDescent="0.25">
      <c r="A27" s="18" t="s">
        <v>12</v>
      </c>
      <c r="B27" s="19"/>
      <c r="C27" s="47"/>
      <c r="D27" s="141"/>
      <c r="E27" s="71"/>
      <c r="F27" s="53"/>
      <c r="G27" s="69">
        <f>E27+F27</f>
        <v>0</v>
      </c>
      <c r="H27" s="150"/>
      <c r="I27" s="71"/>
      <c r="J27" s="53"/>
      <c r="K27" s="70">
        <f>I27+J27</f>
        <v>0</v>
      </c>
      <c r="L27" s="150"/>
      <c r="M27" s="71"/>
      <c r="N27" s="53"/>
      <c r="O27" s="70">
        <f>M27+N27</f>
        <v>0</v>
      </c>
      <c r="P27" s="150"/>
      <c r="Q27" s="32">
        <f>C27+G27+K27+O27</f>
        <v>0</v>
      </c>
    </row>
    <row r="28" spans="1:17" ht="12" customHeight="1" x14ac:dyDescent="0.25">
      <c r="A28" s="18" t="s">
        <v>13</v>
      </c>
      <c r="B28" s="19"/>
      <c r="C28" s="67">
        <f>'Yr3 Foreign Travel'!C46</f>
        <v>0</v>
      </c>
      <c r="D28" s="141"/>
      <c r="E28" s="68">
        <f>'Yr3 Foreign Travel'!E46</f>
        <v>0</v>
      </c>
      <c r="F28" s="68">
        <f>'Yr3 Foreign Travel'!F46</f>
        <v>0</v>
      </c>
      <c r="G28" s="68">
        <f>'Yr3 Foreign Travel'!G46</f>
        <v>0</v>
      </c>
      <c r="H28" s="150"/>
      <c r="I28" s="68">
        <f>'Yr3 Foreign Travel'!I46</f>
        <v>0</v>
      </c>
      <c r="J28" s="68">
        <f>'Yr3 Foreign Travel'!J46</f>
        <v>0</v>
      </c>
      <c r="K28" s="68">
        <f>'Yr3 Foreign Travel'!K46</f>
        <v>0</v>
      </c>
      <c r="L28" s="150"/>
      <c r="M28" s="68">
        <f>'Yr3 Foreign Travel'!M46</f>
        <v>0</v>
      </c>
      <c r="N28" s="68">
        <f>'Yr3 Foreign Travel'!N46</f>
        <v>0</v>
      </c>
      <c r="O28" s="68">
        <f>'Yr3 Foreign Travel'!O46</f>
        <v>0</v>
      </c>
      <c r="P28" s="150"/>
      <c r="Q28" s="32">
        <f>C28+G28+K28+O28</f>
        <v>0</v>
      </c>
    </row>
    <row r="29" spans="1:17" s="74" customFormat="1" x14ac:dyDescent="0.25">
      <c r="A29" s="55" t="s">
        <v>25</v>
      </c>
      <c r="B29" s="22"/>
      <c r="C29" s="56">
        <f>SUM(C27:C28)</f>
        <v>0</v>
      </c>
      <c r="D29" s="141"/>
      <c r="E29" s="57">
        <f>SUM(E27:E28)</f>
        <v>0</v>
      </c>
      <c r="F29" s="57">
        <f t="shared" ref="F29:G29" si="20">SUM(F27:F28)</f>
        <v>0</v>
      </c>
      <c r="G29" s="57">
        <f t="shared" si="20"/>
        <v>0</v>
      </c>
      <c r="H29" s="150"/>
      <c r="I29" s="57">
        <f>SUM(I27:I28)</f>
        <v>0</v>
      </c>
      <c r="J29" s="57">
        <f t="shared" ref="J29:K29" si="21">SUM(J27:J28)</f>
        <v>0</v>
      </c>
      <c r="K29" s="57">
        <f t="shared" si="21"/>
        <v>0</v>
      </c>
      <c r="L29" s="150"/>
      <c r="M29" s="57">
        <f>SUM(M27:M28)</f>
        <v>0</v>
      </c>
      <c r="N29" s="57">
        <f t="shared" ref="N29:O29" si="22">SUM(N27:N28)</f>
        <v>0</v>
      </c>
      <c r="O29" s="57">
        <f t="shared" si="22"/>
        <v>0</v>
      </c>
      <c r="P29" s="150"/>
      <c r="Q29" s="56">
        <f>SUM(Q27:Q28)</f>
        <v>0</v>
      </c>
    </row>
    <row r="30" spans="1:17" s="36" customFormat="1" ht="12.95" customHeight="1" x14ac:dyDescent="0.25">
      <c r="A30" s="7" t="s">
        <v>43</v>
      </c>
      <c r="B30" s="20"/>
      <c r="C30" s="35"/>
      <c r="D30" s="141"/>
      <c r="E30" s="165"/>
      <c r="F30" s="166"/>
      <c r="G30" s="167"/>
      <c r="H30" s="150"/>
      <c r="I30" s="165"/>
      <c r="J30" s="166"/>
      <c r="K30" s="167"/>
      <c r="L30" s="150"/>
      <c r="M30" s="165"/>
      <c r="N30" s="166"/>
      <c r="O30" s="167"/>
      <c r="P30" s="150"/>
      <c r="Q30" s="33"/>
    </row>
    <row r="31" spans="1:17" ht="12" customHeight="1" x14ac:dyDescent="0.25">
      <c r="A31" s="104"/>
      <c r="B31" s="22"/>
      <c r="C31" s="48"/>
      <c r="D31" s="141"/>
      <c r="E31" s="72"/>
      <c r="F31" s="54"/>
      <c r="G31" s="98">
        <f>E31+F31</f>
        <v>0</v>
      </c>
      <c r="H31" s="150"/>
      <c r="I31" s="72"/>
      <c r="J31" s="54"/>
      <c r="K31" s="99">
        <f>I31+J31</f>
        <v>0</v>
      </c>
      <c r="L31" s="150"/>
      <c r="M31" s="72"/>
      <c r="N31" s="54"/>
      <c r="O31" s="99">
        <f>M31+N31</f>
        <v>0</v>
      </c>
      <c r="P31" s="150"/>
      <c r="Q31" s="32">
        <f>C31+G31+K31+O31</f>
        <v>0</v>
      </c>
    </row>
    <row r="32" spans="1:17" ht="12" customHeight="1" x14ac:dyDescent="0.25">
      <c r="A32" s="104"/>
      <c r="B32" s="22"/>
      <c r="C32" s="48"/>
      <c r="D32" s="141"/>
      <c r="E32" s="72"/>
      <c r="F32" s="54"/>
      <c r="G32" s="98">
        <f t="shared" ref="G32:G33" si="23">E32+F32</f>
        <v>0</v>
      </c>
      <c r="H32" s="150"/>
      <c r="I32" s="72"/>
      <c r="J32" s="54"/>
      <c r="K32" s="99">
        <f t="shared" ref="K32:K33" si="24">I32+J32</f>
        <v>0</v>
      </c>
      <c r="L32" s="150"/>
      <c r="M32" s="72"/>
      <c r="N32" s="54"/>
      <c r="O32" s="99">
        <f t="shared" ref="O32:O33" si="25">M32+N32</f>
        <v>0</v>
      </c>
      <c r="P32" s="150"/>
      <c r="Q32" s="32">
        <f t="shared" ref="Q32:Q33" si="26">C32+G32+K32+O32</f>
        <v>0</v>
      </c>
    </row>
    <row r="33" spans="1:17" ht="12" customHeight="1" x14ac:dyDescent="0.25">
      <c r="A33" s="104"/>
      <c r="B33" s="22"/>
      <c r="C33" s="48"/>
      <c r="D33" s="141"/>
      <c r="E33" s="72"/>
      <c r="F33" s="54"/>
      <c r="G33" s="98">
        <f t="shared" si="23"/>
        <v>0</v>
      </c>
      <c r="H33" s="150"/>
      <c r="I33" s="72"/>
      <c r="J33" s="54"/>
      <c r="K33" s="99">
        <f t="shared" si="24"/>
        <v>0</v>
      </c>
      <c r="L33" s="150"/>
      <c r="M33" s="72"/>
      <c r="N33" s="54"/>
      <c r="O33" s="99">
        <f t="shared" si="25"/>
        <v>0</v>
      </c>
      <c r="P33" s="150"/>
      <c r="Q33" s="32">
        <f t="shared" si="26"/>
        <v>0</v>
      </c>
    </row>
    <row r="34" spans="1:17" s="74" customFormat="1" x14ac:dyDescent="0.25">
      <c r="A34" s="55" t="s">
        <v>44</v>
      </c>
      <c r="B34" s="22"/>
      <c r="C34" s="56">
        <f>SUM(C31:C33)</f>
        <v>0</v>
      </c>
      <c r="D34" s="141"/>
      <c r="E34" s="57">
        <f>SUM(E31:E33)</f>
        <v>0</v>
      </c>
      <c r="F34" s="57">
        <f t="shared" ref="F34:G34" si="27">SUM(F31:F33)</f>
        <v>0</v>
      </c>
      <c r="G34" s="57">
        <f t="shared" si="27"/>
        <v>0</v>
      </c>
      <c r="H34" s="150"/>
      <c r="I34" s="57">
        <f>SUM(I31:I33)</f>
        <v>0</v>
      </c>
      <c r="J34" s="57">
        <f t="shared" ref="J34:K34" si="28">SUM(J31:J33)</f>
        <v>0</v>
      </c>
      <c r="K34" s="57">
        <f t="shared" si="28"/>
        <v>0</v>
      </c>
      <c r="L34" s="150"/>
      <c r="M34" s="57">
        <f>SUM(M31:M33)</f>
        <v>0</v>
      </c>
      <c r="N34" s="57">
        <f t="shared" ref="N34:O34" si="29">SUM(N31:N33)</f>
        <v>0</v>
      </c>
      <c r="O34" s="57">
        <f t="shared" si="29"/>
        <v>0</v>
      </c>
      <c r="P34" s="150"/>
      <c r="Q34" s="56">
        <f>SUM(Q31:Q33)</f>
        <v>0</v>
      </c>
    </row>
    <row r="35" spans="1:17" ht="12.95" customHeight="1" x14ac:dyDescent="0.25">
      <c r="A35" s="26" t="s">
        <v>5</v>
      </c>
      <c r="B35" s="19"/>
      <c r="C35" s="33"/>
      <c r="D35" s="141"/>
      <c r="E35" s="154"/>
      <c r="F35" s="155"/>
      <c r="G35" s="156"/>
      <c r="H35" s="150"/>
      <c r="I35" s="154"/>
      <c r="J35" s="155"/>
      <c r="K35" s="156"/>
      <c r="L35" s="150"/>
      <c r="M35" s="154"/>
      <c r="N35" s="155"/>
      <c r="O35" s="156"/>
      <c r="P35" s="150"/>
      <c r="Q35" s="33"/>
    </row>
    <row r="36" spans="1:17" ht="12" customHeight="1" x14ac:dyDescent="0.25">
      <c r="A36" s="18" t="s">
        <v>14</v>
      </c>
      <c r="B36" s="19"/>
      <c r="C36" s="67">
        <f>'Yr3 Participant Training'!F6+'Yr3 Participant Training'!F10+'Yr3 Participant Training'!F14+'Yr3 Participant Training'!F18+'Yr3 Participant Training'!F22+'Yr3 Participant Training'!F26+'Yr3 Participant Training'!F30+'Yr3 Participant Training'!F34+'Yr3 Participant Training'!F38+'Yr3 Participant Training'!F42+'Yr3 Participant Training'!F46+'Yr3 Participant Training'!F50+'Yr3 Participant Training'!F54+'Yr3 Participant Training'!F58</f>
        <v>0</v>
      </c>
      <c r="D36" s="141"/>
      <c r="E36" s="68">
        <f>'Yr3 Participant Training'!H6+'Yr3 Participant Training'!H10+'Yr3 Participant Training'!H14+'Yr3 Participant Training'!H18+'Yr3 Participant Training'!H22+'Yr3 Participant Training'!H26+'Yr3 Participant Training'!H30+'Yr3 Participant Training'!H34+'Yr3 Participant Training'!H38+'Yr3 Participant Training'!H42+'Yr3 Participant Training'!H46+'Yr3 Participant Training'!H50+'Yr3 Participant Training'!H54+'Yr3 Participant Training'!H58</f>
        <v>0</v>
      </c>
      <c r="F36" s="68">
        <f>'Yr3 Participant Training'!I6+'Yr3 Participant Training'!I10+'Yr3 Participant Training'!I14+'Yr3 Participant Training'!I18+'Yr3 Participant Training'!I22+'Yr3 Participant Training'!I26+'Yr3 Participant Training'!I30+'Yr3 Participant Training'!I34+'Yr3 Participant Training'!I38+'Yr3 Participant Training'!I42+'Yr3 Participant Training'!I46+'Yr3 Participant Training'!I50+'Yr3 Participant Training'!I54+'Yr3 Participant Training'!I58</f>
        <v>0</v>
      </c>
      <c r="G36" s="68">
        <f>'Yr3 Participant Training'!J6+'Yr3 Participant Training'!J10+'Yr3 Participant Training'!J14+'Yr3 Participant Training'!J18+'Yr3 Participant Training'!J22+'Yr3 Participant Training'!J26+'Yr3 Participant Training'!J30+'Yr3 Participant Training'!J34+'Yr3 Participant Training'!J38+'Yr3 Participant Training'!J42+'Yr3 Participant Training'!J46+'Yr3 Participant Training'!J50+'Yr3 Participant Training'!J54+'Yr3 Participant Training'!J58</f>
        <v>0</v>
      </c>
      <c r="H36" s="150"/>
      <c r="I36" s="68">
        <f>'Yr3 Participant Training'!L6+'Yr3 Participant Training'!L10+'Yr3 Participant Training'!L14+'Yr3 Participant Training'!L18+'Yr3 Participant Training'!L22+'Yr3 Participant Training'!L26+'Yr3 Participant Training'!L30+'Yr3 Participant Training'!L34+'Yr3 Participant Training'!L38+'Yr3 Participant Training'!L42+'Yr3 Participant Training'!L46+'Yr3 Participant Training'!L50+'Yr3 Participant Training'!L54+'Yr3 Participant Training'!L58</f>
        <v>0</v>
      </c>
      <c r="J36" s="68">
        <f>'Yr3 Participant Training'!M6+'Yr3 Participant Training'!M10+'Yr3 Participant Training'!M14+'Yr3 Participant Training'!M18+'Yr3 Participant Training'!M22+'Yr3 Participant Training'!M26+'Yr3 Participant Training'!M30+'Yr3 Participant Training'!M34+'Yr3 Participant Training'!M38+'Yr3 Participant Training'!M42+'Yr3 Participant Training'!M46+'Yr3 Participant Training'!M50+'Yr3 Participant Training'!M54+'Yr3 Participant Training'!M58</f>
        <v>0</v>
      </c>
      <c r="K36" s="68">
        <f>'Yr3 Participant Training'!N6+'Yr3 Participant Training'!N10+'Yr3 Participant Training'!N14+'Yr3 Participant Training'!N18+'Yr3 Participant Training'!N22+'Yr3 Participant Training'!N26+'Yr3 Participant Training'!N30+'Yr3 Participant Training'!N34+'Yr3 Participant Training'!N38+'Yr3 Participant Training'!N42+'Yr3 Participant Training'!N46+'Yr3 Participant Training'!N50+'Yr3 Participant Training'!N54+'Yr3 Participant Training'!N58</f>
        <v>0</v>
      </c>
      <c r="L36" s="150"/>
      <c r="M36" s="68">
        <f>'Yr3 Participant Training'!P6+'Yr3 Participant Training'!P10+'Yr3 Participant Training'!P14+'Yr3 Participant Training'!P18+'Yr3 Participant Training'!P22+'Yr3 Participant Training'!P26+'Yr3 Participant Training'!P30+'Yr3 Participant Training'!P34+'Yr3 Participant Training'!P38+'Yr3 Participant Training'!P42+'Yr3 Participant Training'!P46+'Yr3 Participant Training'!P50+'Yr3 Participant Training'!P54+'Yr3 Participant Training'!P58</f>
        <v>0</v>
      </c>
      <c r="N36" s="68">
        <f>'Yr3 Participant Training'!Q6+'Yr3 Participant Training'!Q10+'Yr3 Participant Training'!Q14+'Yr3 Participant Training'!Q18+'Yr3 Participant Training'!Q22+'Yr3 Participant Training'!Q26+'Yr3 Participant Training'!Q30+'Yr3 Participant Training'!Q34+'Yr3 Participant Training'!Q38+'Yr3 Participant Training'!Q42+'Yr3 Participant Training'!Q46+'Yr3 Participant Training'!Q50+'Yr3 Participant Training'!Q54+'Yr3 Participant Training'!Q58</f>
        <v>0</v>
      </c>
      <c r="O36" s="68">
        <f>'Yr3 Participant Training'!R6+'Yr3 Participant Training'!R10+'Yr3 Participant Training'!R14+'Yr3 Participant Training'!R18+'Yr3 Participant Training'!R22+'Yr3 Participant Training'!R26+'Yr3 Participant Training'!R30+'Yr3 Participant Training'!R34+'Yr3 Participant Training'!R38+'Yr3 Participant Training'!R42+'Yr3 Participant Training'!R46+'Yr3 Participant Training'!R50+'Yr3 Participant Training'!R54+'Yr3 Participant Training'!R58</f>
        <v>0</v>
      </c>
      <c r="P36" s="150"/>
      <c r="Q36" s="32">
        <f>C36+G36+K36+O36</f>
        <v>0</v>
      </c>
    </row>
    <row r="37" spans="1:17" ht="12" customHeight="1" x14ac:dyDescent="0.25">
      <c r="A37" s="18" t="s">
        <v>15</v>
      </c>
      <c r="B37" s="19"/>
      <c r="C37" s="67">
        <f>'Yr3 Participant Training'!F7+'Yr3 Participant Training'!F11+'Yr3 Participant Training'!F15+'Yr3 Participant Training'!F19+'Yr3 Participant Training'!F23+'Yr3 Participant Training'!F27+'Yr3 Participant Training'!F31+'Yr3 Participant Training'!F35+'Yr3 Participant Training'!F39+'Yr3 Participant Training'!F43+'Yr3 Participant Training'!F47+'Yr3 Participant Training'!F51+'Yr3 Participant Training'!F55+'Yr3 Participant Training'!F59</f>
        <v>0</v>
      </c>
      <c r="D37" s="141"/>
      <c r="E37" s="68">
        <f>'Yr3 Participant Training'!H7+'Yr3 Participant Training'!H11+'Yr3 Participant Training'!H15+'Yr3 Participant Training'!H19+'Yr3 Participant Training'!H23+'Yr3 Participant Training'!H27+'Yr3 Participant Training'!H31+'Yr3 Participant Training'!H35+'Yr3 Participant Training'!H39+'Yr3 Participant Training'!H43+'Yr3 Participant Training'!H47+'Yr3 Participant Training'!H51+'Yr3 Participant Training'!H55+'Yr3 Participant Training'!H59</f>
        <v>0</v>
      </c>
      <c r="F37" s="68">
        <f>'Yr3 Participant Training'!I7+'Yr3 Participant Training'!I11+'Yr3 Participant Training'!I15+'Yr3 Participant Training'!I19+'Yr3 Participant Training'!I23+'Yr3 Participant Training'!I27+'Yr3 Participant Training'!I31+'Yr3 Participant Training'!I35+'Yr3 Participant Training'!I39+'Yr3 Participant Training'!I43+'Yr3 Participant Training'!I47+'Yr3 Participant Training'!I51+'Yr3 Participant Training'!I55+'Yr3 Participant Training'!I59</f>
        <v>0</v>
      </c>
      <c r="G37" s="68">
        <f>'Yr3 Participant Training'!J7+'Yr3 Participant Training'!J11+'Yr3 Participant Training'!J15+'Yr3 Participant Training'!J19+'Yr3 Participant Training'!J23+'Yr3 Participant Training'!J27+'Yr3 Participant Training'!J31+'Yr3 Participant Training'!J35+'Yr3 Participant Training'!J39+'Yr3 Participant Training'!J43+'Yr3 Participant Training'!J47+'Yr3 Participant Training'!J51+'Yr3 Participant Training'!J55+'Yr3 Participant Training'!J59</f>
        <v>0</v>
      </c>
      <c r="H37" s="150"/>
      <c r="I37" s="68">
        <f>'Yr3 Participant Training'!L7+'Yr3 Participant Training'!L11+'Yr3 Participant Training'!L15+'Yr3 Participant Training'!L19+'Yr3 Participant Training'!L23+'Yr3 Participant Training'!L27+'Yr3 Participant Training'!L31+'Yr3 Participant Training'!L35+'Yr3 Participant Training'!L39+'Yr3 Participant Training'!L43+'Yr3 Participant Training'!L47+'Yr3 Participant Training'!L51+'Yr3 Participant Training'!L55+'Yr3 Participant Training'!L59</f>
        <v>0</v>
      </c>
      <c r="J37" s="68">
        <f>'Yr3 Participant Training'!M7+'Yr3 Participant Training'!M11+'Yr3 Participant Training'!M15+'Yr3 Participant Training'!M19+'Yr3 Participant Training'!M23+'Yr3 Participant Training'!M27+'Yr3 Participant Training'!M31+'Yr3 Participant Training'!M35+'Yr3 Participant Training'!M39+'Yr3 Participant Training'!M43+'Yr3 Participant Training'!M47+'Yr3 Participant Training'!M51+'Yr3 Participant Training'!M55+'Yr3 Participant Training'!M59</f>
        <v>0</v>
      </c>
      <c r="K37" s="68">
        <f>'Yr3 Participant Training'!N7+'Yr3 Participant Training'!N11+'Yr3 Participant Training'!N15+'Yr3 Participant Training'!N19+'Yr3 Participant Training'!N23+'Yr3 Participant Training'!N27+'Yr3 Participant Training'!N31+'Yr3 Participant Training'!N35+'Yr3 Participant Training'!N39+'Yr3 Participant Training'!N43+'Yr3 Participant Training'!N47+'Yr3 Participant Training'!N51+'Yr3 Participant Training'!N55+'Yr3 Participant Training'!N59</f>
        <v>0</v>
      </c>
      <c r="L37" s="150"/>
      <c r="M37" s="68">
        <f>'Yr3 Participant Training'!P7+'Yr3 Participant Training'!P11+'Yr3 Participant Training'!P15+'Yr3 Participant Training'!P19+'Yr3 Participant Training'!P23+'Yr3 Participant Training'!P27+'Yr3 Participant Training'!P31+'Yr3 Participant Training'!P35+'Yr3 Participant Training'!P39+'Yr3 Participant Training'!P43+'Yr3 Participant Training'!P47+'Yr3 Participant Training'!P51+'Yr3 Participant Training'!P55+'Yr3 Participant Training'!P59</f>
        <v>0</v>
      </c>
      <c r="N37" s="68">
        <f>'Yr3 Participant Training'!Q7+'Yr3 Participant Training'!Q11+'Yr3 Participant Training'!Q15+'Yr3 Participant Training'!Q19+'Yr3 Participant Training'!Q23+'Yr3 Participant Training'!Q27+'Yr3 Participant Training'!Q31+'Yr3 Participant Training'!Q35+'Yr3 Participant Training'!Q39+'Yr3 Participant Training'!Q43+'Yr3 Participant Training'!Q47+'Yr3 Participant Training'!Q51+'Yr3 Participant Training'!Q55+'Yr3 Participant Training'!Q59</f>
        <v>0</v>
      </c>
      <c r="O37" s="68">
        <f>'Yr3 Participant Training'!R7+'Yr3 Participant Training'!R11+'Yr3 Participant Training'!R15+'Yr3 Participant Training'!R19+'Yr3 Participant Training'!R23+'Yr3 Participant Training'!R27+'Yr3 Participant Training'!R31+'Yr3 Participant Training'!R35+'Yr3 Participant Training'!R39+'Yr3 Participant Training'!R43+'Yr3 Participant Training'!R47+'Yr3 Participant Training'!R51+'Yr3 Participant Training'!R55+'Yr3 Participant Training'!R59</f>
        <v>0</v>
      </c>
      <c r="P37" s="150"/>
      <c r="Q37" s="32">
        <f t="shared" ref="Q37:Q38" si="30">C37+G37+K37+O37</f>
        <v>0</v>
      </c>
    </row>
    <row r="38" spans="1:17" ht="12" customHeight="1" x14ac:dyDescent="0.25">
      <c r="A38" s="18" t="s">
        <v>16</v>
      </c>
      <c r="B38" s="19"/>
      <c r="C38" s="67">
        <f>'Yr3 Participant Training'!F8+'Yr3 Participant Training'!F12+'Yr3 Participant Training'!F16+'Yr3 Participant Training'!F20+'Yr3 Participant Training'!F24+'Yr3 Participant Training'!F28+'Yr3 Participant Training'!F32+'Yr3 Participant Training'!F36+'Yr3 Participant Training'!F40+'Yr3 Participant Training'!F44+'Yr3 Participant Training'!F48+'Yr3 Participant Training'!F52+'Yr3 Participant Training'!F56+'Yr3 Participant Training'!F60</f>
        <v>0</v>
      </c>
      <c r="D38" s="141"/>
      <c r="E38" s="68">
        <f>'Yr3 Participant Training'!H8+'Yr3 Participant Training'!H12+'Yr3 Participant Training'!H16+'Yr3 Participant Training'!H20+'Yr3 Participant Training'!H24+'Yr3 Participant Training'!H28+'Yr3 Participant Training'!H32+'Yr3 Participant Training'!H36+'Yr3 Participant Training'!H40+'Yr3 Participant Training'!H44+'Yr3 Participant Training'!H48+'Yr3 Participant Training'!H52+'Yr3 Participant Training'!H56+'Yr3 Participant Training'!H60</f>
        <v>0</v>
      </c>
      <c r="F38" s="68">
        <f>'Yr3 Participant Training'!I8+'Yr3 Participant Training'!I12+'Yr3 Participant Training'!I16+'Yr3 Participant Training'!I20+'Yr3 Participant Training'!I24+'Yr3 Participant Training'!I28+'Yr3 Participant Training'!I32+'Yr3 Participant Training'!I36+'Yr3 Participant Training'!I40+'Yr3 Participant Training'!I44+'Yr3 Participant Training'!I48+'Yr3 Participant Training'!I52+'Yr3 Participant Training'!I56+'Yr3 Participant Training'!I60</f>
        <v>0</v>
      </c>
      <c r="G38" s="68">
        <f>'Yr3 Participant Training'!J8+'Yr3 Participant Training'!J12+'Yr3 Participant Training'!J16+'Yr3 Participant Training'!J20+'Yr3 Participant Training'!J24+'Yr3 Participant Training'!J28+'Yr3 Participant Training'!J32+'Yr3 Participant Training'!J36+'Yr3 Participant Training'!J40+'Yr3 Participant Training'!J44+'Yr3 Participant Training'!J48+'Yr3 Participant Training'!J52+'Yr3 Participant Training'!J56+'Yr3 Participant Training'!J60</f>
        <v>0</v>
      </c>
      <c r="H38" s="150"/>
      <c r="I38" s="68">
        <f>'Yr3 Participant Training'!L8+'Yr3 Participant Training'!L12+'Yr3 Participant Training'!L16+'Yr3 Participant Training'!L20+'Yr3 Participant Training'!L24+'Yr3 Participant Training'!L28+'Yr3 Participant Training'!L32+'Yr3 Participant Training'!L36+'Yr3 Participant Training'!L40+'Yr3 Participant Training'!L44+'Yr3 Participant Training'!L48+'Yr3 Participant Training'!L52+'Yr3 Participant Training'!L56+'Yr3 Participant Training'!L60</f>
        <v>0</v>
      </c>
      <c r="J38" s="68">
        <f>'Yr3 Participant Training'!M8+'Yr3 Participant Training'!M12+'Yr3 Participant Training'!M16+'Yr3 Participant Training'!M20+'Yr3 Participant Training'!M24+'Yr3 Participant Training'!M28+'Yr3 Participant Training'!M32+'Yr3 Participant Training'!M36+'Yr3 Participant Training'!M40+'Yr3 Participant Training'!M44+'Yr3 Participant Training'!M48+'Yr3 Participant Training'!M52+'Yr3 Participant Training'!M56+'Yr3 Participant Training'!M60</f>
        <v>0</v>
      </c>
      <c r="K38" s="68">
        <f>'Yr3 Participant Training'!N8+'Yr3 Participant Training'!N12+'Yr3 Participant Training'!N16+'Yr3 Participant Training'!N20+'Yr3 Participant Training'!N24+'Yr3 Participant Training'!N28+'Yr3 Participant Training'!N32+'Yr3 Participant Training'!N36+'Yr3 Participant Training'!N40+'Yr3 Participant Training'!N44+'Yr3 Participant Training'!N48+'Yr3 Participant Training'!N52+'Yr3 Participant Training'!N56+'Yr3 Participant Training'!N60</f>
        <v>0</v>
      </c>
      <c r="L38" s="150"/>
      <c r="M38" s="68">
        <f>'Yr3 Participant Training'!P8+'Yr3 Participant Training'!P12+'Yr3 Participant Training'!P16+'Yr3 Participant Training'!P20+'Yr3 Participant Training'!P24+'Yr3 Participant Training'!P28+'Yr3 Participant Training'!P32+'Yr3 Participant Training'!P36+'Yr3 Participant Training'!P40+'Yr3 Participant Training'!P44+'Yr3 Participant Training'!P48+'Yr3 Participant Training'!P52+'Yr3 Participant Training'!P56+'Yr3 Participant Training'!P60</f>
        <v>0</v>
      </c>
      <c r="N38" s="68">
        <f>'Yr3 Participant Training'!Q8+'Yr3 Participant Training'!Q12+'Yr3 Participant Training'!Q16+'Yr3 Participant Training'!Q20+'Yr3 Participant Training'!Q24+'Yr3 Participant Training'!Q28+'Yr3 Participant Training'!Q32+'Yr3 Participant Training'!Q36+'Yr3 Participant Training'!Q40+'Yr3 Participant Training'!Q44+'Yr3 Participant Training'!Q48+'Yr3 Participant Training'!Q52+'Yr3 Participant Training'!Q56+'Yr3 Participant Training'!Q60</f>
        <v>0</v>
      </c>
      <c r="O38" s="68">
        <f>'Yr3 Participant Training'!R8+'Yr3 Participant Training'!R12+'Yr3 Participant Training'!R16+'Yr3 Participant Training'!R20+'Yr3 Participant Training'!R24+'Yr3 Participant Training'!R28+'Yr3 Participant Training'!R32+'Yr3 Participant Training'!R36+'Yr3 Participant Training'!R40+'Yr3 Participant Training'!R44+'Yr3 Participant Training'!R48+'Yr3 Participant Training'!R52+'Yr3 Participant Training'!R56+'Yr3 Participant Training'!R60</f>
        <v>0</v>
      </c>
      <c r="P38" s="150"/>
      <c r="Q38" s="32">
        <f t="shared" si="30"/>
        <v>0</v>
      </c>
    </row>
    <row r="39" spans="1:17" s="74" customFormat="1" x14ac:dyDescent="0.25">
      <c r="A39" s="55" t="s">
        <v>26</v>
      </c>
      <c r="B39" s="22"/>
      <c r="C39" s="56">
        <f>SUM(C36:C38)</f>
        <v>0</v>
      </c>
      <c r="D39" s="141"/>
      <c r="E39" s="57">
        <f>SUM(E36:E38)</f>
        <v>0</v>
      </c>
      <c r="F39" s="57">
        <f t="shared" ref="F39:G39" si="31">SUM(F36:F38)</f>
        <v>0</v>
      </c>
      <c r="G39" s="57">
        <f t="shared" si="31"/>
        <v>0</v>
      </c>
      <c r="H39" s="150"/>
      <c r="I39" s="57">
        <f>SUM(I36:I38)</f>
        <v>0</v>
      </c>
      <c r="J39" s="57">
        <f t="shared" ref="J39:K39" si="32">SUM(J36:J38)</f>
        <v>0</v>
      </c>
      <c r="K39" s="57">
        <f t="shared" si="32"/>
        <v>0</v>
      </c>
      <c r="L39" s="150"/>
      <c r="M39" s="57">
        <f>SUM(M36:M38)</f>
        <v>0</v>
      </c>
      <c r="N39" s="57">
        <f t="shared" ref="N39:O39" si="33">SUM(N36:N38)</f>
        <v>0</v>
      </c>
      <c r="O39" s="57">
        <f t="shared" si="33"/>
        <v>0</v>
      </c>
      <c r="P39" s="150"/>
      <c r="Q39" s="56">
        <f>SUM(Q36:Q38)</f>
        <v>0</v>
      </c>
    </row>
    <row r="40" spans="1:17" ht="12.95" customHeight="1" x14ac:dyDescent="0.25">
      <c r="A40" s="26" t="s">
        <v>6</v>
      </c>
      <c r="B40" s="19"/>
      <c r="C40" s="33"/>
      <c r="D40" s="141"/>
      <c r="E40" s="154"/>
      <c r="F40" s="155"/>
      <c r="G40" s="156"/>
      <c r="H40" s="150"/>
      <c r="I40" s="154"/>
      <c r="J40" s="155"/>
      <c r="K40" s="156"/>
      <c r="L40" s="150"/>
      <c r="M40" s="154"/>
      <c r="N40" s="155"/>
      <c r="O40" s="156"/>
      <c r="P40" s="150"/>
      <c r="Q40" s="33"/>
    </row>
    <row r="41" spans="1:17" ht="12" customHeight="1" x14ac:dyDescent="0.25">
      <c r="A41" s="105"/>
      <c r="B41" s="24"/>
      <c r="C41" s="47"/>
      <c r="D41" s="141"/>
      <c r="E41" s="16"/>
      <c r="F41" s="53"/>
      <c r="G41" s="69">
        <f>E41+F41</f>
        <v>0</v>
      </c>
      <c r="H41" s="150"/>
      <c r="I41" s="16"/>
      <c r="J41" s="53"/>
      <c r="K41" s="70">
        <f>I41+J41</f>
        <v>0</v>
      </c>
      <c r="L41" s="150"/>
      <c r="M41" s="16"/>
      <c r="N41" s="53"/>
      <c r="O41" s="70">
        <f>M41+N41</f>
        <v>0</v>
      </c>
      <c r="P41" s="150"/>
      <c r="Q41" s="32">
        <f>C41+G41+K41+O41</f>
        <v>0</v>
      </c>
    </row>
    <row r="42" spans="1:17" ht="12" customHeight="1" x14ac:dyDescent="0.25">
      <c r="A42" s="105"/>
      <c r="B42" s="24"/>
      <c r="C42" s="47"/>
      <c r="D42" s="141"/>
      <c r="E42" s="16"/>
      <c r="F42" s="53"/>
      <c r="G42" s="69">
        <f t="shared" ref="G42:G45" si="34">E42+F42</f>
        <v>0</v>
      </c>
      <c r="H42" s="150"/>
      <c r="I42" s="16"/>
      <c r="J42" s="53"/>
      <c r="K42" s="70">
        <f t="shared" ref="K42:K45" si="35">I42+J42</f>
        <v>0</v>
      </c>
      <c r="L42" s="150"/>
      <c r="M42" s="16"/>
      <c r="N42" s="53"/>
      <c r="O42" s="70">
        <f t="shared" ref="O42:O45" si="36">M42+N42</f>
        <v>0</v>
      </c>
      <c r="P42" s="150"/>
      <c r="Q42" s="32">
        <f t="shared" ref="Q42:Q45" si="37">C42+G42+K42+O42</f>
        <v>0</v>
      </c>
    </row>
    <row r="43" spans="1:17" ht="12" customHeight="1" x14ac:dyDescent="0.25">
      <c r="A43" s="105"/>
      <c r="B43" s="24"/>
      <c r="C43" s="47"/>
      <c r="D43" s="141"/>
      <c r="E43" s="16"/>
      <c r="F43" s="53"/>
      <c r="G43" s="69">
        <f t="shared" si="34"/>
        <v>0</v>
      </c>
      <c r="H43" s="150"/>
      <c r="I43" s="16"/>
      <c r="J43" s="53"/>
      <c r="K43" s="70">
        <f t="shared" si="35"/>
        <v>0</v>
      </c>
      <c r="L43" s="150"/>
      <c r="M43" s="16"/>
      <c r="N43" s="53"/>
      <c r="O43" s="70">
        <f t="shared" si="36"/>
        <v>0</v>
      </c>
      <c r="P43" s="150"/>
      <c r="Q43" s="32">
        <f t="shared" si="37"/>
        <v>0</v>
      </c>
    </row>
    <row r="44" spans="1:17" ht="12" customHeight="1" x14ac:dyDescent="0.25">
      <c r="A44" s="105"/>
      <c r="B44" s="24"/>
      <c r="C44" s="47"/>
      <c r="D44" s="141"/>
      <c r="E44" s="16"/>
      <c r="F44" s="53"/>
      <c r="G44" s="69">
        <f t="shared" si="34"/>
        <v>0</v>
      </c>
      <c r="H44" s="150"/>
      <c r="I44" s="16"/>
      <c r="J44" s="53"/>
      <c r="K44" s="70">
        <f t="shared" si="35"/>
        <v>0</v>
      </c>
      <c r="L44" s="150"/>
      <c r="M44" s="16"/>
      <c r="N44" s="53"/>
      <c r="O44" s="70">
        <f t="shared" si="36"/>
        <v>0</v>
      </c>
      <c r="P44" s="150"/>
      <c r="Q44" s="32">
        <f t="shared" si="37"/>
        <v>0</v>
      </c>
    </row>
    <row r="45" spans="1:17" ht="12" customHeight="1" x14ac:dyDescent="0.25">
      <c r="A45" s="105"/>
      <c r="B45" s="24"/>
      <c r="C45" s="47"/>
      <c r="D45" s="141"/>
      <c r="E45" s="16"/>
      <c r="F45" s="53"/>
      <c r="G45" s="69">
        <f t="shared" si="34"/>
        <v>0</v>
      </c>
      <c r="H45" s="150"/>
      <c r="I45" s="16"/>
      <c r="J45" s="53"/>
      <c r="K45" s="70">
        <f t="shared" si="35"/>
        <v>0</v>
      </c>
      <c r="L45" s="150"/>
      <c r="M45" s="16"/>
      <c r="N45" s="53"/>
      <c r="O45" s="70">
        <f t="shared" si="36"/>
        <v>0</v>
      </c>
      <c r="P45" s="150"/>
      <c r="Q45" s="32">
        <f t="shared" si="37"/>
        <v>0</v>
      </c>
    </row>
    <row r="46" spans="1:17" s="74" customFormat="1" x14ac:dyDescent="0.25">
      <c r="A46" s="62" t="s">
        <v>27</v>
      </c>
      <c r="B46" s="25"/>
      <c r="C46" s="56">
        <f>SUM(C41:C45)</f>
        <v>0</v>
      </c>
      <c r="D46" s="141"/>
      <c r="E46" s="57">
        <f>SUM(E41:E45)</f>
        <v>0</v>
      </c>
      <c r="F46" s="57">
        <f t="shared" ref="F46:G46" si="38">SUM(F41:F45)</f>
        <v>0</v>
      </c>
      <c r="G46" s="57">
        <f t="shared" si="38"/>
        <v>0</v>
      </c>
      <c r="H46" s="150"/>
      <c r="I46" s="57">
        <f>SUM(I41:I45)</f>
        <v>0</v>
      </c>
      <c r="J46" s="57">
        <f t="shared" ref="J46:K46" si="39">SUM(J41:J45)</f>
        <v>0</v>
      </c>
      <c r="K46" s="57">
        <f t="shared" si="39"/>
        <v>0</v>
      </c>
      <c r="L46" s="150"/>
      <c r="M46" s="57">
        <f>SUM(M41:M45)</f>
        <v>0</v>
      </c>
      <c r="N46" s="57">
        <f t="shared" ref="N46:O46" si="40">SUM(N41:N45)</f>
        <v>0</v>
      </c>
      <c r="O46" s="57">
        <f t="shared" si="40"/>
        <v>0</v>
      </c>
      <c r="P46" s="150"/>
      <c r="Q46" s="56">
        <f>SUM(Q41:Q45)</f>
        <v>0</v>
      </c>
    </row>
    <row r="47" spans="1:17" s="74" customFormat="1" x14ac:dyDescent="0.25">
      <c r="A47" s="55" t="s">
        <v>17</v>
      </c>
      <c r="B47" s="22"/>
      <c r="C47" s="56">
        <f>C22+C25+C29+C34+C39+C46</f>
        <v>0</v>
      </c>
      <c r="D47" s="141"/>
      <c r="E47" s="57">
        <f>E22+E25+E29+E34+E39+E46</f>
        <v>0</v>
      </c>
      <c r="F47" s="57">
        <f>F22+F25+F29+F34+F39+F46</f>
        <v>0</v>
      </c>
      <c r="G47" s="57">
        <f>G22+G25+G29+G34+G39+G46</f>
        <v>0</v>
      </c>
      <c r="H47" s="150"/>
      <c r="I47" s="57">
        <f>I22+I25+I29+I34+I39+I46</f>
        <v>0</v>
      </c>
      <c r="J47" s="57">
        <f>J22+J25+J29+J34+J39+J46</f>
        <v>0</v>
      </c>
      <c r="K47" s="57">
        <f>K22+K25+K29+K34+K39+K46</f>
        <v>0</v>
      </c>
      <c r="L47" s="150"/>
      <c r="M47" s="57">
        <f>M22+M25+M29+M34+M39+M46</f>
        <v>0</v>
      </c>
      <c r="N47" s="57">
        <f>N22+N25+N29+N34+N39+N46</f>
        <v>0</v>
      </c>
      <c r="O47" s="57">
        <f>O22+O25+O29+O34+O39+O46</f>
        <v>0</v>
      </c>
      <c r="P47" s="150"/>
      <c r="Q47" s="56">
        <f>C47+G47+K47+O47</f>
        <v>0</v>
      </c>
    </row>
    <row r="48" spans="1:17" ht="12" customHeight="1" x14ac:dyDescent="0.25">
      <c r="A48" s="18" t="s">
        <v>18</v>
      </c>
      <c r="B48" s="19"/>
      <c r="C48" s="47"/>
      <c r="D48" s="141"/>
      <c r="E48" s="16"/>
      <c r="F48" s="53"/>
      <c r="G48" s="69">
        <f>E48+F48</f>
        <v>0</v>
      </c>
      <c r="H48" s="150"/>
      <c r="I48" s="16"/>
      <c r="J48" s="53"/>
      <c r="K48" s="70">
        <f>I48+J48</f>
        <v>0</v>
      </c>
      <c r="L48" s="150"/>
      <c r="M48" s="16"/>
      <c r="N48" s="53"/>
      <c r="O48" s="70">
        <f>M48+N48</f>
        <v>0</v>
      </c>
      <c r="P48" s="150"/>
      <c r="Q48" s="149"/>
    </row>
    <row r="49" spans="1:17" ht="12" customHeight="1" x14ac:dyDescent="0.25">
      <c r="A49" s="18" t="s">
        <v>19</v>
      </c>
      <c r="B49" s="19"/>
      <c r="C49" s="100"/>
      <c r="D49" s="141"/>
      <c r="E49" s="101"/>
      <c r="F49" s="102"/>
      <c r="G49" s="133"/>
      <c r="H49" s="150"/>
      <c r="I49" s="101"/>
      <c r="J49" s="102"/>
      <c r="K49" s="134"/>
      <c r="L49" s="150"/>
      <c r="M49" s="101"/>
      <c r="N49" s="102"/>
      <c r="O49" s="134"/>
      <c r="P49" s="150"/>
      <c r="Q49" s="139"/>
    </row>
    <row r="50" spans="1:17" s="74" customFormat="1" ht="15.75" thickBot="1" x14ac:dyDescent="0.3">
      <c r="A50" s="55" t="s">
        <v>20</v>
      </c>
      <c r="B50" s="22"/>
      <c r="C50" s="56">
        <f>C48*C49</f>
        <v>0</v>
      </c>
      <c r="D50" s="141"/>
      <c r="E50" s="57">
        <f>E48*E49</f>
        <v>0</v>
      </c>
      <c r="F50" s="5">
        <f>F48*F49</f>
        <v>0</v>
      </c>
      <c r="G50" s="58">
        <f>E50+F50</f>
        <v>0</v>
      </c>
      <c r="H50" s="150"/>
      <c r="I50" s="57">
        <f>I48*I49</f>
        <v>0</v>
      </c>
      <c r="J50" s="57">
        <f t="shared" ref="J50" si="41">J48*J49</f>
        <v>0</v>
      </c>
      <c r="K50" s="57">
        <f>I50+J50</f>
        <v>0</v>
      </c>
      <c r="L50" s="150"/>
      <c r="M50" s="57">
        <f>M48*M49</f>
        <v>0</v>
      </c>
      <c r="N50" s="57">
        <f t="shared" ref="N50" si="42">N48*N49</f>
        <v>0</v>
      </c>
      <c r="O50" s="57">
        <f>M50+N50</f>
        <v>0</v>
      </c>
      <c r="P50" s="150"/>
      <c r="Q50" s="81">
        <f>C50+G50+K50+O50</f>
        <v>0</v>
      </c>
    </row>
    <row r="51" spans="1:17" s="74" customFormat="1" ht="15.75" thickBot="1" x14ac:dyDescent="0.3">
      <c r="A51" s="60" t="s">
        <v>21</v>
      </c>
      <c r="B51" s="20"/>
      <c r="C51" s="66">
        <f>C47+C50</f>
        <v>0</v>
      </c>
      <c r="D51" s="141"/>
      <c r="E51" s="65">
        <f>E47+E50</f>
        <v>0</v>
      </c>
      <c r="F51" s="65">
        <f t="shared" ref="F51:G51" si="43">F47+F50</f>
        <v>0</v>
      </c>
      <c r="G51" s="65">
        <f t="shared" si="43"/>
        <v>0</v>
      </c>
      <c r="H51" s="150"/>
      <c r="I51" s="65">
        <f>I47+I50</f>
        <v>0</v>
      </c>
      <c r="J51" s="65">
        <f t="shared" ref="J51:K51" si="44">J47+J50</f>
        <v>0</v>
      </c>
      <c r="K51" s="65">
        <f t="shared" si="44"/>
        <v>0</v>
      </c>
      <c r="L51" s="150"/>
      <c r="M51" s="65">
        <f>M47+M50</f>
        <v>0</v>
      </c>
      <c r="N51" s="65">
        <f t="shared" ref="N51:O51" si="45">N47+N50</f>
        <v>0</v>
      </c>
      <c r="O51" s="65">
        <f t="shared" si="45"/>
        <v>0</v>
      </c>
      <c r="P51" s="150"/>
      <c r="Q51" s="82">
        <f>C51+G51+K51+O51</f>
        <v>0</v>
      </c>
    </row>
  </sheetData>
  <mergeCells count="26">
    <mergeCell ref="L2:L51"/>
    <mergeCell ref="E30:G30"/>
    <mergeCell ref="I30:K30"/>
    <mergeCell ref="E35:G35"/>
    <mergeCell ref="I40:K40"/>
    <mergeCell ref="E40:G40"/>
    <mergeCell ref="D2:D51"/>
    <mergeCell ref="E2:G2"/>
    <mergeCell ref="H2:H51"/>
    <mergeCell ref="I2:K2"/>
    <mergeCell ref="M40:O40"/>
    <mergeCell ref="Q48:Q49"/>
    <mergeCell ref="P2:P51"/>
    <mergeCell ref="E15:G15"/>
    <mergeCell ref="I15:K15"/>
    <mergeCell ref="M15:O15"/>
    <mergeCell ref="E23:G23"/>
    <mergeCell ref="I23:K23"/>
    <mergeCell ref="M23:O23"/>
    <mergeCell ref="E26:G26"/>
    <mergeCell ref="I26:K26"/>
    <mergeCell ref="M26:O26"/>
    <mergeCell ref="M2:O2"/>
    <mergeCell ref="M30:O30"/>
    <mergeCell ref="I35:K35"/>
    <mergeCell ref="M35:O35"/>
  </mergeCells>
  <pageMargins left="0.7" right="0.7" top="0.75" bottom="0.75" header="0.3" footer="0.3"/>
  <pageSetup scale="62"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Q51"/>
  <sheetViews>
    <sheetView zoomScale="85" zoomScaleNormal="85" workbookViewId="0">
      <selection activeCell="A6" sqref="A6"/>
    </sheetView>
  </sheetViews>
  <sheetFormatPr defaultRowHeight="15" x14ac:dyDescent="0.25"/>
  <cols>
    <col min="1" max="1" width="24.7109375" bestFit="1" customWidth="1"/>
    <col min="2" max="2" width="10.85546875" bestFit="1" customWidth="1"/>
    <col min="3" max="3" width="13.7109375" style="1" customWidth="1"/>
    <col min="4" max="4" width="2.7109375" style="27" customWidth="1"/>
    <col min="5" max="7" width="13.7109375" style="1" customWidth="1"/>
    <col min="8" max="8" width="2.7109375" style="27" customWidth="1"/>
    <col min="9" max="11" width="13.7109375" style="1" customWidth="1"/>
    <col min="12" max="12" width="2.7109375" style="27" customWidth="1"/>
    <col min="13" max="15" width="13.7109375" style="1" customWidth="1"/>
    <col min="16" max="16" width="2.7109375" style="27" customWidth="1"/>
    <col min="17" max="17" width="13.7109375" style="1" customWidth="1"/>
  </cols>
  <sheetData>
    <row r="1" spans="1:17" ht="15.75" thickBot="1" x14ac:dyDescent="0.3">
      <c r="A1" s="34" t="s">
        <v>98</v>
      </c>
      <c r="D1" s="1"/>
      <c r="H1" s="1"/>
      <c r="L1" s="1"/>
      <c r="P1" s="1"/>
    </row>
    <row r="2" spans="1:17" ht="15" customHeight="1" thickBot="1" x14ac:dyDescent="0.3">
      <c r="D2" s="141"/>
      <c r="E2" s="151" t="str">
        <f>'Yr1 Budget'!E2:G2</f>
        <v>HOST COUNTRY 1</v>
      </c>
      <c r="F2" s="152"/>
      <c r="G2" s="153"/>
      <c r="H2" s="150"/>
      <c r="I2" s="151" t="str">
        <f>'Yr1 Budget'!I2:K2</f>
        <v>HOST COUNTRY 2</v>
      </c>
      <c r="J2" s="152"/>
      <c r="K2" s="153"/>
      <c r="L2" s="150"/>
      <c r="M2" s="151" t="str">
        <f>'Yr1 Budget'!M2:O2</f>
        <v>HOST COUNTRY 3</v>
      </c>
      <c r="N2" s="152"/>
      <c r="O2" s="153"/>
      <c r="P2" s="150"/>
    </row>
    <row r="3" spans="1:17" ht="30" x14ac:dyDescent="0.25">
      <c r="C3" s="46" t="s">
        <v>1</v>
      </c>
      <c r="D3" s="141"/>
      <c r="E3" s="17" t="s">
        <v>29</v>
      </c>
      <c r="F3" s="52" t="s">
        <v>30</v>
      </c>
      <c r="G3" s="49" t="s">
        <v>36</v>
      </c>
      <c r="H3" s="150"/>
      <c r="I3" s="17" t="s">
        <v>32</v>
      </c>
      <c r="J3" s="52" t="s">
        <v>33</v>
      </c>
      <c r="K3" s="49" t="s">
        <v>37</v>
      </c>
      <c r="L3" s="150"/>
      <c r="M3" s="17" t="s">
        <v>34</v>
      </c>
      <c r="N3" s="52" t="s">
        <v>35</v>
      </c>
      <c r="O3" s="49" t="s">
        <v>38</v>
      </c>
      <c r="P3" s="150"/>
      <c r="Q3" s="29" t="s">
        <v>22</v>
      </c>
    </row>
    <row r="4" spans="1:17" ht="6.95" customHeight="1" x14ac:dyDescent="0.25">
      <c r="C4" s="30"/>
      <c r="D4" s="141"/>
      <c r="E4" s="8"/>
      <c r="F4" s="14"/>
      <c r="G4" s="9"/>
      <c r="H4" s="150"/>
      <c r="I4" s="8"/>
      <c r="J4" s="14"/>
      <c r="K4" s="9"/>
      <c r="L4" s="150"/>
      <c r="M4" s="8"/>
      <c r="N4" s="14"/>
      <c r="O4" s="9"/>
      <c r="P4" s="150"/>
      <c r="Q4" s="30"/>
    </row>
    <row r="5" spans="1:17" ht="12.95" customHeight="1" x14ac:dyDescent="0.25">
      <c r="A5" s="26" t="s">
        <v>0</v>
      </c>
      <c r="B5" s="19"/>
      <c r="C5" s="31"/>
      <c r="D5" s="141"/>
      <c r="E5" s="10"/>
      <c r="F5" s="15"/>
      <c r="G5" s="11"/>
      <c r="H5" s="150"/>
      <c r="I5" s="10"/>
      <c r="J5" s="15"/>
      <c r="K5" s="11"/>
      <c r="L5" s="150"/>
      <c r="M5" s="10"/>
      <c r="N5" s="15"/>
      <c r="O5" s="11"/>
      <c r="P5" s="150"/>
      <c r="Q5" s="31"/>
    </row>
    <row r="6" spans="1:17" ht="12" customHeight="1" x14ac:dyDescent="0.25">
      <c r="A6" s="103"/>
      <c r="B6" s="19"/>
      <c r="C6" s="47"/>
      <c r="D6" s="141"/>
      <c r="E6" s="71"/>
      <c r="F6" s="53"/>
      <c r="G6" s="70">
        <f>E6+F6</f>
        <v>0</v>
      </c>
      <c r="H6" s="150"/>
      <c r="I6" s="71"/>
      <c r="J6" s="53"/>
      <c r="K6" s="70">
        <f>I6+J6</f>
        <v>0</v>
      </c>
      <c r="L6" s="150"/>
      <c r="M6" s="71"/>
      <c r="N6" s="53"/>
      <c r="O6" s="70">
        <f>M6+N6</f>
        <v>0</v>
      </c>
      <c r="P6" s="150"/>
      <c r="Q6" s="32">
        <f>C6+G6+K6+O6</f>
        <v>0</v>
      </c>
    </row>
    <row r="7" spans="1:17" ht="12" customHeight="1" x14ac:dyDescent="0.25">
      <c r="A7" s="103"/>
      <c r="B7" s="19"/>
      <c r="C7" s="47"/>
      <c r="D7" s="141"/>
      <c r="E7" s="71"/>
      <c r="F7" s="53"/>
      <c r="G7" s="70">
        <f t="shared" ref="G7:G13" si="0">E7+F7</f>
        <v>0</v>
      </c>
      <c r="H7" s="150"/>
      <c r="I7" s="71"/>
      <c r="J7" s="53"/>
      <c r="K7" s="70">
        <f t="shared" ref="K7:K13" si="1">I7+J7</f>
        <v>0</v>
      </c>
      <c r="L7" s="150"/>
      <c r="M7" s="71"/>
      <c r="N7" s="53"/>
      <c r="O7" s="70">
        <f t="shared" ref="O7:O13" si="2">M7+N7</f>
        <v>0</v>
      </c>
      <c r="P7" s="150"/>
      <c r="Q7" s="32">
        <f t="shared" ref="Q7:Q13" si="3">C7+G7+K7+O7</f>
        <v>0</v>
      </c>
    </row>
    <row r="8" spans="1:17" ht="12" customHeight="1" x14ac:dyDescent="0.25">
      <c r="A8" s="103"/>
      <c r="B8" s="19"/>
      <c r="C8" s="47"/>
      <c r="D8" s="141"/>
      <c r="E8" s="71"/>
      <c r="F8" s="53"/>
      <c r="G8" s="70">
        <f t="shared" si="0"/>
        <v>0</v>
      </c>
      <c r="H8" s="150"/>
      <c r="I8" s="71"/>
      <c r="J8" s="53"/>
      <c r="K8" s="70">
        <f t="shared" si="1"/>
        <v>0</v>
      </c>
      <c r="L8" s="150"/>
      <c r="M8" s="71"/>
      <c r="N8" s="53"/>
      <c r="O8" s="70">
        <f t="shared" si="2"/>
        <v>0</v>
      </c>
      <c r="P8" s="150"/>
      <c r="Q8" s="32">
        <f t="shared" si="3"/>
        <v>0</v>
      </c>
    </row>
    <row r="9" spans="1:17" ht="12" customHeight="1" x14ac:dyDescent="0.25">
      <c r="A9" s="103"/>
      <c r="B9" s="19"/>
      <c r="C9" s="47"/>
      <c r="D9" s="141"/>
      <c r="E9" s="71"/>
      <c r="F9" s="53"/>
      <c r="G9" s="70">
        <f t="shared" si="0"/>
        <v>0</v>
      </c>
      <c r="H9" s="150"/>
      <c r="I9" s="71"/>
      <c r="J9" s="53"/>
      <c r="K9" s="70">
        <f t="shared" si="1"/>
        <v>0</v>
      </c>
      <c r="L9" s="150"/>
      <c r="M9" s="71"/>
      <c r="N9" s="53"/>
      <c r="O9" s="70">
        <f t="shared" si="2"/>
        <v>0</v>
      </c>
      <c r="P9" s="150"/>
      <c r="Q9" s="32">
        <f t="shared" si="3"/>
        <v>0</v>
      </c>
    </row>
    <row r="10" spans="1:17" ht="12" customHeight="1" x14ac:dyDescent="0.25">
      <c r="A10" s="103"/>
      <c r="B10" s="19"/>
      <c r="C10" s="47"/>
      <c r="D10" s="141"/>
      <c r="E10" s="71"/>
      <c r="F10" s="53"/>
      <c r="G10" s="70">
        <f t="shared" si="0"/>
        <v>0</v>
      </c>
      <c r="H10" s="150"/>
      <c r="I10" s="71"/>
      <c r="J10" s="53"/>
      <c r="K10" s="70">
        <f t="shared" si="1"/>
        <v>0</v>
      </c>
      <c r="L10" s="150"/>
      <c r="M10" s="71"/>
      <c r="N10" s="53"/>
      <c r="O10" s="70">
        <f t="shared" si="2"/>
        <v>0</v>
      </c>
      <c r="P10" s="150"/>
      <c r="Q10" s="32">
        <f t="shared" si="3"/>
        <v>0</v>
      </c>
    </row>
    <row r="11" spans="1:17" ht="12" customHeight="1" x14ac:dyDescent="0.25">
      <c r="A11" s="103"/>
      <c r="B11" s="19"/>
      <c r="C11" s="47"/>
      <c r="D11" s="141"/>
      <c r="E11" s="71"/>
      <c r="F11" s="53"/>
      <c r="G11" s="70">
        <f t="shared" si="0"/>
        <v>0</v>
      </c>
      <c r="H11" s="150"/>
      <c r="I11" s="71"/>
      <c r="J11" s="53"/>
      <c r="K11" s="70">
        <f t="shared" si="1"/>
        <v>0</v>
      </c>
      <c r="L11" s="150"/>
      <c r="M11" s="71"/>
      <c r="N11" s="53"/>
      <c r="O11" s="70">
        <f t="shared" si="2"/>
        <v>0</v>
      </c>
      <c r="P11" s="150"/>
      <c r="Q11" s="32">
        <f t="shared" si="3"/>
        <v>0</v>
      </c>
    </row>
    <row r="12" spans="1:17" ht="12" customHeight="1" x14ac:dyDescent="0.25">
      <c r="A12" s="103"/>
      <c r="B12" s="19"/>
      <c r="C12" s="47"/>
      <c r="D12" s="141"/>
      <c r="E12" s="71"/>
      <c r="F12" s="53"/>
      <c r="G12" s="70">
        <f t="shared" si="0"/>
        <v>0</v>
      </c>
      <c r="H12" s="150"/>
      <c r="I12" s="71"/>
      <c r="J12" s="53"/>
      <c r="K12" s="70">
        <f t="shared" si="1"/>
        <v>0</v>
      </c>
      <c r="L12" s="150"/>
      <c r="M12" s="71"/>
      <c r="N12" s="53"/>
      <c r="O12" s="70">
        <f t="shared" si="2"/>
        <v>0</v>
      </c>
      <c r="P12" s="150"/>
      <c r="Q12" s="32">
        <f t="shared" si="3"/>
        <v>0</v>
      </c>
    </row>
    <row r="13" spans="1:17" ht="12" customHeight="1" x14ac:dyDescent="0.25">
      <c r="A13" s="103"/>
      <c r="B13" s="19"/>
      <c r="C13" s="47"/>
      <c r="D13" s="141"/>
      <c r="E13" s="71"/>
      <c r="F13" s="53"/>
      <c r="G13" s="70">
        <f t="shared" si="0"/>
        <v>0</v>
      </c>
      <c r="H13" s="150"/>
      <c r="I13" s="71"/>
      <c r="J13" s="53"/>
      <c r="K13" s="70">
        <f t="shared" si="1"/>
        <v>0</v>
      </c>
      <c r="L13" s="150"/>
      <c r="M13" s="71"/>
      <c r="N13" s="53"/>
      <c r="O13" s="70">
        <f t="shared" si="2"/>
        <v>0</v>
      </c>
      <c r="P13" s="150"/>
      <c r="Q13" s="32">
        <f t="shared" si="3"/>
        <v>0</v>
      </c>
    </row>
    <row r="14" spans="1:17" s="79" customFormat="1" x14ac:dyDescent="0.25">
      <c r="A14" s="75" t="s">
        <v>23</v>
      </c>
      <c r="B14" s="76"/>
      <c r="C14" s="77">
        <f>SUM(C6:C13)</f>
        <v>0</v>
      </c>
      <c r="D14" s="141"/>
      <c r="E14" s="78">
        <f>SUM(E6:E13)</f>
        <v>0</v>
      </c>
      <c r="F14" s="78">
        <f t="shared" ref="F14:G14" si="4">SUM(F6:F13)</f>
        <v>0</v>
      </c>
      <c r="G14" s="78">
        <f t="shared" si="4"/>
        <v>0</v>
      </c>
      <c r="H14" s="150"/>
      <c r="I14" s="78">
        <f>SUM(I6:I13)</f>
        <v>0</v>
      </c>
      <c r="J14" s="78">
        <f t="shared" ref="J14:K14" si="5">SUM(J6:J13)</f>
        <v>0</v>
      </c>
      <c r="K14" s="78">
        <f t="shared" si="5"/>
        <v>0</v>
      </c>
      <c r="L14" s="150"/>
      <c r="M14" s="78">
        <f>SUM(M6:M13)</f>
        <v>0</v>
      </c>
      <c r="N14" s="78">
        <f t="shared" ref="N14:O14" si="6">SUM(N6:N13)</f>
        <v>0</v>
      </c>
      <c r="O14" s="78">
        <f t="shared" si="6"/>
        <v>0</v>
      </c>
      <c r="P14" s="150"/>
      <c r="Q14" s="77">
        <f>SUM(Q6:Q13)</f>
        <v>0</v>
      </c>
    </row>
    <row r="15" spans="1:17" ht="12.95" customHeight="1" x14ac:dyDescent="0.25">
      <c r="A15" s="18" t="s">
        <v>2</v>
      </c>
      <c r="B15" s="42" t="s">
        <v>92</v>
      </c>
      <c r="C15" s="33"/>
      <c r="D15" s="141"/>
      <c r="E15" s="154"/>
      <c r="F15" s="155"/>
      <c r="G15" s="156"/>
      <c r="H15" s="150"/>
      <c r="I15" s="154"/>
      <c r="J15" s="155"/>
      <c r="K15" s="156"/>
      <c r="L15" s="150"/>
      <c r="M15" s="154"/>
      <c r="N15" s="155"/>
      <c r="O15" s="156"/>
      <c r="P15" s="150"/>
      <c r="Q15" s="33"/>
    </row>
    <row r="16" spans="1:17" ht="12" customHeight="1" x14ac:dyDescent="0.25">
      <c r="A16" s="18" t="s">
        <v>7</v>
      </c>
      <c r="B16" s="28"/>
      <c r="C16" s="47"/>
      <c r="D16" s="141"/>
      <c r="E16" s="71"/>
      <c r="F16" s="53"/>
      <c r="G16" s="69">
        <f>E16+F16</f>
        <v>0</v>
      </c>
      <c r="H16" s="150"/>
      <c r="I16" s="71"/>
      <c r="J16" s="53"/>
      <c r="K16" s="70">
        <f>I16+J16</f>
        <v>0</v>
      </c>
      <c r="L16" s="150"/>
      <c r="M16" s="71"/>
      <c r="N16" s="53"/>
      <c r="O16" s="70">
        <f>M16+N16</f>
        <v>0</v>
      </c>
      <c r="P16" s="150"/>
      <c r="Q16" s="32">
        <f>C16+G16+K16+O16</f>
        <v>0</v>
      </c>
    </row>
    <row r="17" spans="1:17" ht="12" customHeight="1" x14ac:dyDescent="0.25">
      <c r="A17" s="18" t="s">
        <v>8</v>
      </c>
      <c r="B17" s="28"/>
      <c r="C17" s="47"/>
      <c r="D17" s="141"/>
      <c r="E17" s="71"/>
      <c r="F17" s="53"/>
      <c r="G17" s="69">
        <f t="shared" ref="G17:G20" si="7">E17+F17</f>
        <v>0</v>
      </c>
      <c r="H17" s="150"/>
      <c r="I17" s="71"/>
      <c r="J17" s="53"/>
      <c r="K17" s="70">
        <f t="shared" ref="K17:K20" si="8">I17+J17</f>
        <v>0</v>
      </c>
      <c r="L17" s="150"/>
      <c r="M17" s="71"/>
      <c r="N17" s="53"/>
      <c r="O17" s="70">
        <f t="shared" ref="O17:O20" si="9">M17+N17</f>
        <v>0</v>
      </c>
      <c r="P17" s="150"/>
      <c r="Q17" s="32">
        <f t="shared" ref="Q17:Q20" si="10">C17+G17+K17+O17</f>
        <v>0</v>
      </c>
    </row>
    <row r="18" spans="1:17" ht="12" customHeight="1" x14ac:dyDescent="0.25">
      <c r="A18" s="18" t="s">
        <v>9</v>
      </c>
      <c r="B18" s="28"/>
      <c r="C18" s="47"/>
      <c r="D18" s="141"/>
      <c r="E18" s="71"/>
      <c r="F18" s="53"/>
      <c r="G18" s="69">
        <f t="shared" si="7"/>
        <v>0</v>
      </c>
      <c r="H18" s="150"/>
      <c r="I18" s="71"/>
      <c r="J18" s="53"/>
      <c r="K18" s="70">
        <f t="shared" si="8"/>
        <v>0</v>
      </c>
      <c r="L18" s="150"/>
      <c r="M18" s="71"/>
      <c r="N18" s="53"/>
      <c r="O18" s="70">
        <f t="shared" si="9"/>
        <v>0</v>
      </c>
      <c r="P18" s="150"/>
      <c r="Q18" s="32">
        <f t="shared" si="10"/>
        <v>0</v>
      </c>
    </row>
    <row r="19" spans="1:17" ht="12" customHeight="1" x14ac:dyDescent="0.25">
      <c r="A19" s="18" t="s">
        <v>10</v>
      </c>
      <c r="B19" s="28"/>
      <c r="C19" s="47"/>
      <c r="D19" s="141"/>
      <c r="E19" s="71"/>
      <c r="F19" s="53"/>
      <c r="G19" s="69">
        <f t="shared" si="7"/>
        <v>0</v>
      </c>
      <c r="H19" s="150"/>
      <c r="I19" s="71"/>
      <c r="J19" s="53"/>
      <c r="K19" s="70">
        <f t="shared" si="8"/>
        <v>0</v>
      </c>
      <c r="L19" s="150"/>
      <c r="M19" s="71"/>
      <c r="N19" s="53"/>
      <c r="O19" s="70">
        <f t="shared" si="9"/>
        <v>0</v>
      </c>
      <c r="P19" s="150"/>
      <c r="Q19" s="32">
        <f t="shared" si="10"/>
        <v>0</v>
      </c>
    </row>
    <row r="20" spans="1:17" ht="12" customHeight="1" x14ac:dyDescent="0.25">
      <c r="A20" s="18" t="s">
        <v>11</v>
      </c>
      <c r="B20" s="28"/>
      <c r="C20" s="47"/>
      <c r="D20" s="141"/>
      <c r="E20" s="71"/>
      <c r="F20" s="53"/>
      <c r="G20" s="69">
        <f t="shared" si="7"/>
        <v>0</v>
      </c>
      <c r="H20" s="150"/>
      <c r="I20" s="71"/>
      <c r="J20" s="53"/>
      <c r="K20" s="70">
        <f t="shared" si="8"/>
        <v>0</v>
      </c>
      <c r="L20" s="150"/>
      <c r="M20" s="71"/>
      <c r="N20" s="53"/>
      <c r="O20" s="70">
        <f t="shared" si="9"/>
        <v>0</v>
      </c>
      <c r="P20" s="150"/>
      <c r="Q20" s="32">
        <f t="shared" si="10"/>
        <v>0</v>
      </c>
    </row>
    <row r="21" spans="1:17" s="79" customFormat="1" x14ac:dyDescent="0.25">
      <c r="A21" s="75" t="s">
        <v>24</v>
      </c>
      <c r="B21" s="80">
        <f>SUM(B16:B20)</f>
        <v>0</v>
      </c>
      <c r="C21" s="77">
        <f>SUM(C16:C20)</f>
        <v>0</v>
      </c>
      <c r="D21" s="141"/>
      <c r="E21" s="78">
        <f>SUM(E16:E20)</f>
        <v>0</v>
      </c>
      <c r="F21" s="78">
        <f t="shared" ref="F21:G21" si="11">SUM(F16:F20)</f>
        <v>0</v>
      </c>
      <c r="G21" s="78">
        <f t="shared" si="11"/>
        <v>0</v>
      </c>
      <c r="H21" s="150"/>
      <c r="I21" s="78">
        <f>SUM(I16:I20)</f>
        <v>0</v>
      </c>
      <c r="J21" s="78">
        <f t="shared" ref="J21:K21" si="12">SUM(J16:J20)</f>
        <v>0</v>
      </c>
      <c r="K21" s="78">
        <f t="shared" si="12"/>
        <v>0</v>
      </c>
      <c r="L21" s="150"/>
      <c r="M21" s="78">
        <f>SUM(M16:M20)</f>
        <v>0</v>
      </c>
      <c r="N21" s="78">
        <f t="shared" ref="N21:O21" si="13">SUM(N16:N20)</f>
        <v>0</v>
      </c>
      <c r="O21" s="78">
        <f t="shared" si="13"/>
        <v>0</v>
      </c>
      <c r="P21" s="150"/>
      <c r="Q21" s="77">
        <f>SUM(Q16:Q20)</f>
        <v>0</v>
      </c>
    </row>
    <row r="22" spans="1:17" s="74" customFormat="1" x14ac:dyDescent="0.25">
      <c r="A22" s="55" t="s">
        <v>28</v>
      </c>
      <c r="B22" s="21"/>
      <c r="C22" s="56">
        <f>C14+C21</f>
        <v>0</v>
      </c>
      <c r="D22" s="141"/>
      <c r="E22" s="57">
        <f>E14+E21</f>
        <v>0</v>
      </c>
      <c r="F22" s="57">
        <f t="shared" ref="F22:G22" si="14">F14+F21</f>
        <v>0</v>
      </c>
      <c r="G22" s="57">
        <f t="shared" si="14"/>
        <v>0</v>
      </c>
      <c r="H22" s="150"/>
      <c r="I22" s="57">
        <f>I14+I21</f>
        <v>0</v>
      </c>
      <c r="J22" s="57">
        <f t="shared" ref="J22:K22" si="15">J14+J21</f>
        <v>0</v>
      </c>
      <c r="K22" s="57">
        <f t="shared" si="15"/>
        <v>0</v>
      </c>
      <c r="L22" s="150"/>
      <c r="M22" s="57">
        <f>M14+M21</f>
        <v>0</v>
      </c>
      <c r="N22" s="57">
        <f t="shared" ref="N22:O22" si="16">N14+N21</f>
        <v>0</v>
      </c>
      <c r="O22" s="57">
        <f t="shared" si="16"/>
        <v>0</v>
      </c>
      <c r="P22" s="150"/>
      <c r="Q22" s="56">
        <f>Q14+Q21</f>
        <v>0</v>
      </c>
    </row>
    <row r="23" spans="1:17" ht="12.95" customHeight="1" x14ac:dyDescent="0.25">
      <c r="A23" s="7" t="s">
        <v>3</v>
      </c>
      <c r="B23" s="22"/>
      <c r="C23" s="33"/>
      <c r="D23" s="141"/>
      <c r="E23" s="154"/>
      <c r="F23" s="155"/>
      <c r="G23" s="156"/>
      <c r="H23" s="150"/>
      <c r="I23" s="154"/>
      <c r="J23" s="155"/>
      <c r="K23" s="156"/>
      <c r="L23" s="150"/>
      <c r="M23" s="154"/>
      <c r="N23" s="155"/>
      <c r="O23" s="156"/>
      <c r="P23" s="150"/>
      <c r="Q23" s="33"/>
    </row>
    <row r="24" spans="1:17" ht="12" customHeight="1" x14ac:dyDescent="0.25">
      <c r="A24" s="23"/>
      <c r="B24" s="22"/>
      <c r="C24" s="48"/>
      <c r="D24" s="141"/>
      <c r="E24" s="72"/>
      <c r="F24" s="54"/>
      <c r="G24" s="98">
        <f>E24+F24</f>
        <v>0</v>
      </c>
      <c r="H24" s="150"/>
      <c r="I24" s="72"/>
      <c r="J24" s="54"/>
      <c r="K24" s="99">
        <f>I24+J24</f>
        <v>0</v>
      </c>
      <c r="L24" s="150"/>
      <c r="M24" s="72"/>
      <c r="N24" s="54"/>
      <c r="O24" s="99">
        <f>M24+N24</f>
        <v>0</v>
      </c>
      <c r="P24" s="150"/>
      <c r="Q24" s="32">
        <f>C24+G24+K24+O24</f>
        <v>0</v>
      </c>
    </row>
    <row r="25" spans="1:17" s="74" customFormat="1" x14ac:dyDescent="0.25">
      <c r="A25" s="55" t="s">
        <v>31</v>
      </c>
      <c r="B25" s="22"/>
      <c r="C25" s="56">
        <f>SUM(C24)</f>
        <v>0</v>
      </c>
      <c r="D25" s="141"/>
      <c r="E25" s="57">
        <f>SUM(E24)</f>
        <v>0</v>
      </c>
      <c r="F25" s="57">
        <f t="shared" ref="F25:G25" si="17">SUM(F24)</f>
        <v>0</v>
      </c>
      <c r="G25" s="57">
        <f t="shared" si="17"/>
        <v>0</v>
      </c>
      <c r="H25" s="150"/>
      <c r="I25" s="57">
        <f>SUM(I24)</f>
        <v>0</v>
      </c>
      <c r="J25" s="57">
        <f t="shared" ref="J25:K25" si="18">SUM(J24)</f>
        <v>0</v>
      </c>
      <c r="K25" s="57">
        <f t="shared" si="18"/>
        <v>0</v>
      </c>
      <c r="L25" s="150"/>
      <c r="M25" s="57">
        <f>SUM(M24)</f>
        <v>0</v>
      </c>
      <c r="N25" s="57">
        <f t="shared" ref="N25:O25" si="19">SUM(N24)</f>
        <v>0</v>
      </c>
      <c r="O25" s="57">
        <f t="shared" si="19"/>
        <v>0</v>
      </c>
      <c r="P25" s="150"/>
      <c r="Q25" s="56">
        <f>SUM(Q24)</f>
        <v>0</v>
      </c>
    </row>
    <row r="26" spans="1:17" ht="12.95" customHeight="1" x14ac:dyDescent="0.25">
      <c r="A26" s="26" t="s">
        <v>4</v>
      </c>
      <c r="B26" s="19"/>
      <c r="C26" s="33"/>
      <c r="D26" s="141"/>
      <c r="E26" s="154"/>
      <c r="F26" s="155"/>
      <c r="G26" s="156"/>
      <c r="H26" s="150"/>
      <c r="I26" s="154"/>
      <c r="J26" s="155"/>
      <c r="K26" s="156"/>
      <c r="L26" s="150"/>
      <c r="M26" s="154"/>
      <c r="N26" s="155"/>
      <c r="O26" s="156"/>
      <c r="P26" s="150"/>
      <c r="Q26" s="33"/>
    </row>
    <row r="27" spans="1:17" ht="12" customHeight="1" x14ac:dyDescent="0.25">
      <c r="A27" s="18" t="s">
        <v>12</v>
      </c>
      <c r="B27" s="19"/>
      <c r="C27" s="47"/>
      <c r="D27" s="141"/>
      <c r="E27" s="71"/>
      <c r="F27" s="53"/>
      <c r="G27" s="69">
        <f>E27+F27</f>
        <v>0</v>
      </c>
      <c r="H27" s="150"/>
      <c r="I27" s="71"/>
      <c r="J27" s="53"/>
      <c r="K27" s="70">
        <f>I27+J27</f>
        <v>0</v>
      </c>
      <c r="L27" s="150"/>
      <c r="M27" s="71"/>
      <c r="N27" s="53"/>
      <c r="O27" s="70">
        <f>M27+N27</f>
        <v>0</v>
      </c>
      <c r="P27" s="150"/>
      <c r="Q27" s="32">
        <f>C27+G27+K27+O27</f>
        <v>0</v>
      </c>
    </row>
    <row r="28" spans="1:17" ht="12" customHeight="1" x14ac:dyDescent="0.25">
      <c r="A28" s="18" t="s">
        <v>13</v>
      </c>
      <c r="B28" s="19"/>
      <c r="C28" s="67">
        <f>'Yr4 Foreign Travel'!C46</f>
        <v>0</v>
      </c>
      <c r="D28" s="141"/>
      <c r="E28" s="68">
        <f>'Yr4 Foreign Travel'!E46</f>
        <v>0</v>
      </c>
      <c r="F28" s="68">
        <f>'Yr4 Foreign Travel'!F46</f>
        <v>0</v>
      </c>
      <c r="G28" s="68">
        <f>'Yr4 Foreign Travel'!G46</f>
        <v>0</v>
      </c>
      <c r="H28" s="150"/>
      <c r="I28" s="68">
        <f>'Yr4 Foreign Travel'!I46</f>
        <v>0</v>
      </c>
      <c r="J28" s="68">
        <f>'Yr4 Foreign Travel'!J46</f>
        <v>0</v>
      </c>
      <c r="K28" s="68">
        <f>'Yr4 Foreign Travel'!K46</f>
        <v>0</v>
      </c>
      <c r="L28" s="150"/>
      <c r="M28" s="68">
        <f>'Yr4 Foreign Travel'!M46</f>
        <v>0</v>
      </c>
      <c r="N28" s="68">
        <f>'Yr4 Foreign Travel'!N46</f>
        <v>0</v>
      </c>
      <c r="O28" s="68">
        <f>'Yr4 Foreign Travel'!O46</f>
        <v>0</v>
      </c>
      <c r="P28" s="150"/>
      <c r="Q28" s="32">
        <f>C28+G28+K28+O28</f>
        <v>0</v>
      </c>
    </row>
    <row r="29" spans="1:17" s="74" customFormat="1" x14ac:dyDescent="0.25">
      <c r="A29" s="55" t="s">
        <v>25</v>
      </c>
      <c r="B29" s="22"/>
      <c r="C29" s="56">
        <f>SUM(C27:C28)</f>
        <v>0</v>
      </c>
      <c r="D29" s="141"/>
      <c r="E29" s="57">
        <f>SUM(E27:E28)</f>
        <v>0</v>
      </c>
      <c r="F29" s="57">
        <f t="shared" ref="F29:G29" si="20">SUM(F27:F28)</f>
        <v>0</v>
      </c>
      <c r="G29" s="57">
        <f t="shared" si="20"/>
        <v>0</v>
      </c>
      <c r="H29" s="150"/>
      <c r="I29" s="57">
        <f>SUM(I27:I28)</f>
        <v>0</v>
      </c>
      <c r="J29" s="57">
        <f t="shared" ref="J29:K29" si="21">SUM(J27:J28)</f>
        <v>0</v>
      </c>
      <c r="K29" s="57">
        <f t="shared" si="21"/>
        <v>0</v>
      </c>
      <c r="L29" s="150"/>
      <c r="M29" s="57">
        <f>SUM(M27:M28)</f>
        <v>0</v>
      </c>
      <c r="N29" s="57">
        <f t="shared" ref="N29:O29" si="22">SUM(N27:N28)</f>
        <v>0</v>
      </c>
      <c r="O29" s="57">
        <f t="shared" si="22"/>
        <v>0</v>
      </c>
      <c r="P29" s="150"/>
      <c r="Q29" s="56">
        <f>SUM(Q27:Q28)</f>
        <v>0</v>
      </c>
    </row>
    <row r="30" spans="1:17" s="36" customFormat="1" ht="12.95" customHeight="1" x14ac:dyDescent="0.25">
      <c r="A30" s="7" t="s">
        <v>43</v>
      </c>
      <c r="B30" s="20"/>
      <c r="C30" s="35"/>
      <c r="D30" s="141"/>
      <c r="E30" s="165"/>
      <c r="F30" s="166"/>
      <c r="G30" s="167"/>
      <c r="H30" s="150"/>
      <c r="I30" s="165"/>
      <c r="J30" s="166"/>
      <c r="K30" s="167"/>
      <c r="L30" s="150"/>
      <c r="M30" s="165"/>
      <c r="N30" s="166"/>
      <c r="O30" s="167"/>
      <c r="P30" s="150"/>
      <c r="Q30" s="33"/>
    </row>
    <row r="31" spans="1:17" ht="12" customHeight="1" x14ac:dyDescent="0.25">
      <c r="A31" s="104"/>
      <c r="B31" s="22"/>
      <c r="C31" s="48"/>
      <c r="D31" s="141"/>
      <c r="E31" s="72"/>
      <c r="F31" s="54"/>
      <c r="G31" s="98">
        <f>E31+F31</f>
        <v>0</v>
      </c>
      <c r="H31" s="150"/>
      <c r="I31" s="72"/>
      <c r="J31" s="54"/>
      <c r="K31" s="99">
        <f>I31+J31</f>
        <v>0</v>
      </c>
      <c r="L31" s="150"/>
      <c r="M31" s="72"/>
      <c r="N31" s="54"/>
      <c r="O31" s="99">
        <f>M31+N31</f>
        <v>0</v>
      </c>
      <c r="P31" s="150"/>
      <c r="Q31" s="32">
        <f>C31+G31+K31+O31</f>
        <v>0</v>
      </c>
    </row>
    <row r="32" spans="1:17" ht="12" customHeight="1" x14ac:dyDescent="0.25">
      <c r="A32" s="104"/>
      <c r="B32" s="22"/>
      <c r="C32" s="48"/>
      <c r="D32" s="141"/>
      <c r="E32" s="72"/>
      <c r="F32" s="54"/>
      <c r="G32" s="98">
        <f t="shared" ref="G32:G33" si="23">E32+F32</f>
        <v>0</v>
      </c>
      <c r="H32" s="150"/>
      <c r="I32" s="72"/>
      <c r="J32" s="54"/>
      <c r="K32" s="99">
        <f t="shared" ref="K32:K33" si="24">I32+J32</f>
        <v>0</v>
      </c>
      <c r="L32" s="150"/>
      <c r="M32" s="72"/>
      <c r="N32" s="54"/>
      <c r="O32" s="99">
        <f t="shared" ref="O32:O33" si="25">M32+N32</f>
        <v>0</v>
      </c>
      <c r="P32" s="150"/>
      <c r="Q32" s="32">
        <f t="shared" ref="Q32:Q33" si="26">C32+G32+K32+O32</f>
        <v>0</v>
      </c>
    </row>
    <row r="33" spans="1:17" ht="12" customHeight="1" x14ac:dyDescent="0.25">
      <c r="A33" s="104"/>
      <c r="B33" s="22"/>
      <c r="C33" s="48"/>
      <c r="D33" s="141"/>
      <c r="E33" s="72"/>
      <c r="F33" s="54"/>
      <c r="G33" s="98">
        <f t="shared" si="23"/>
        <v>0</v>
      </c>
      <c r="H33" s="150"/>
      <c r="I33" s="72"/>
      <c r="J33" s="54"/>
      <c r="K33" s="99">
        <f t="shared" si="24"/>
        <v>0</v>
      </c>
      <c r="L33" s="150"/>
      <c r="M33" s="72"/>
      <c r="N33" s="54"/>
      <c r="O33" s="99">
        <f t="shared" si="25"/>
        <v>0</v>
      </c>
      <c r="P33" s="150"/>
      <c r="Q33" s="32">
        <f t="shared" si="26"/>
        <v>0</v>
      </c>
    </row>
    <row r="34" spans="1:17" s="74" customFormat="1" x14ac:dyDescent="0.25">
      <c r="A34" s="55" t="s">
        <v>44</v>
      </c>
      <c r="B34" s="22"/>
      <c r="C34" s="56">
        <f>SUM(C31:C33)</f>
        <v>0</v>
      </c>
      <c r="D34" s="141"/>
      <c r="E34" s="57">
        <f>SUM(E31:E33)</f>
        <v>0</v>
      </c>
      <c r="F34" s="57">
        <f t="shared" ref="F34:G34" si="27">SUM(F31:F33)</f>
        <v>0</v>
      </c>
      <c r="G34" s="57">
        <f t="shared" si="27"/>
        <v>0</v>
      </c>
      <c r="H34" s="150"/>
      <c r="I34" s="57">
        <f>SUM(I31:I33)</f>
        <v>0</v>
      </c>
      <c r="J34" s="57">
        <f t="shared" ref="J34:K34" si="28">SUM(J31:J33)</f>
        <v>0</v>
      </c>
      <c r="K34" s="57">
        <f t="shared" si="28"/>
        <v>0</v>
      </c>
      <c r="L34" s="150"/>
      <c r="M34" s="57">
        <f>SUM(M31:M33)</f>
        <v>0</v>
      </c>
      <c r="N34" s="57">
        <f t="shared" ref="N34:O34" si="29">SUM(N31:N33)</f>
        <v>0</v>
      </c>
      <c r="O34" s="57">
        <f t="shared" si="29"/>
        <v>0</v>
      </c>
      <c r="P34" s="150"/>
      <c r="Q34" s="56">
        <f>SUM(Q31:Q33)</f>
        <v>0</v>
      </c>
    </row>
    <row r="35" spans="1:17" ht="12.95" customHeight="1" x14ac:dyDescent="0.25">
      <c r="A35" s="26" t="s">
        <v>5</v>
      </c>
      <c r="B35" s="19"/>
      <c r="C35" s="33"/>
      <c r="D35" s="141"/>
      <c r="E35" s="154"/>
      <c r="F35" s="155"/>
      <c r="G35" s="156"/>
      <c r="H35" s="150"/>
      <c r="I35" s="154"/>
      <c r="J35" s="155"/>
      <c r="K35" s="156"/>
      <c r="L35" s="150"/>
      <c r="M35" s="154"/>
      <c r="N35" s="155"/>
      <c r="O35" s="156"/>
      <c r="P35" s="150"/>
      <c r="Q35" s="33"/>
    </row>
    <row r="36" spans="1:17" ht="12" customHeight="1" x14ac:dyDescent="0.25">
      <c r="A36" s="18" t="s">
        <v>14</v>
      </c>
      <c r="B36" s="19"/>
      <c r="C36" s="67">
        <f>'Yr4 Participant Training'!F6+'Yr4 Participant Training'!F10+'Yr4 Participant Training'!F14+'Yr4 Participant Training'!F18+'Yr4 Participant Training'!F22+'Yr4 Participant Training'!F26+'Yr4 Participant Training'!F30+'Yr4 Participant Training'!F34+'Yr4 Participant Training'!F38+'Yr4 Participant Training'!F42+'Yr4 Participant Training'!F46+'Yr4 Participant Training'!F50+'Yr4 Participant Training'!F54+'Yr4 Participant Training'!F58</f>
        <v>0</v>
      </c>
      <c r="D36" s="141"/>
      <c r="E36" s="68">
        <f>'Yr4 Participant Training'!H6+'Yr4 Participant Training'!H10+'Yr4 Participant Training'!H14+'Yr4 Participant Training'!H18+'Yr4 Participant Training'!H22+'Yr4 Participant Training'!H26+'Yr4 Participant Training'!H30+'Yr4 Participant Training'!H34+'Yr4 Participant Training'!H38+'Yr4 Participant Training'!H42+'Yr4 Participant Training'!H46+'Yr4 Participant Training'!H50+'Yr4 Participant Training'!H54+'Yr4 Participant Training'!H58</f>
        <v>0</v>
      </c>
      <c r="F36" s="68">
        <f>'Yr4 Participant Training'!I6+'Yr4 Participant Training'!I10+'Yr4 Participant Training'!I14+'Yr4 Participant Training'!I18+'Yr4 Participant Training'!I22+'Yr4 Participant Training'!I26+'Yr4 Participant Training'!I30+'Yr4 Participant Training'!I34+'Yr4 Participant Training'!I38+'Yr4 Participant Training'!I42+'Yr4 Participant Training'!I46+'Yr4 Participant Training'!I50+'Yr4 Participant Training'!I54+'Yr4 Participant Training'!I58</f>
        <v>0</v>
      </c>
      <c r="G36" s="68">
        <f>'Yr4 Participant Training'!J6+'Yr4 Participant Training'!J10+'Yr4 Participant Training'!J14+'Yr4 Participant Training'!J18+'Yr4 Participant Training'!J22+'Yr4 Participant Training'!J26+'Yr4 Participant Training'!J30+'Yr4 Participant Training'!J34+'Yr4 Participant Training'!J38+'Yr4 Participant Training'!J42+'Yr4 Participant Training'!J46+'Yr4 Participant Training'!J50+'Yr4 Participant Training'!J54+'Yr4 Participant Training'!J58</f>
        <v>0</v>
      </c>
      <c r="H36" s="150"/>
      <c r="I36" s="68">
        <f>'Yr4 Participant Training'!L6+'Yr4 Participant Training'!L10+'Yr4 Participant Training'!L14+'Yr4 Participant Training'!L18+'Yr4 Participant Training'!L22+'Yr4 Participant Training'!L26+'Yr4 Participant Training'!L30+'Yr4 Participant Training'!L34+'Yr4 Participant Training'!L38+'Yr4 Participant Training'!L42+'Yr4 Participant Training'!L46+'Yr4 Participant Training'!L50+'Yr4 Participant Training'!L54+'Yr4 Participant Training'!L58</f>
        <v>0</v>
      </c>
      <c r="J36" s="68">
        <f>'Yr4 Participant Training'!M6+'Yr4 Participant Training'!M10+'Yr4 Participant Training'!M14+'Yr4 Participant Training'!M18+'Yr4 Participant Training'!M22+'Yr4 Participant Training'!M26+'Yr4 Participant Training'!M30+'Yr4 Participant Training'!M34+'Yr4 Participant Training'!M38+'Yr4 Participant Training'!M42+'Yr4 Participant Training'!M46+'Yr4 Participant Training'!M50+'Yr4 Participant Training'!M54+'Yr4 Participant Training'!M58</f>
        <v>0</v>
      </c>
      <c r="K36" s="68">
        <f>'Yr4 Participant Training'!N6+'Yr4 Participant Training'!N10+'Yr4 Participant Training'!N14+'Yr4 Participant Training'!N18+'Yr4 Participant Training'!N22+'Yr4 Participant Training'!N26+'Yr4 Participant Training'!N30+'Yr4 Participant Training'!N34+'Yr4 Participant Training'!N38+'Yr4 Participant Training'!N42+'Yr4 Participant Training'!N46+'Yr4 Participant Training'!N50+'Yr4 Participant Training'!N54+'Yr4 Participant Training'!N58</f>
        <v>0</v>
      </c>
      <c r="L36" s="150"/>
      <c r="M36" s="68">
        <f>'Yr4 Participant Training'!P6+'Yr4 Participant Training'!P10+'Yr4 Participant Training'!P14+'Yr4 Participant Training'!P18+'Yr4 Participant Training'!P22+'Yr4 Participant Training'!P26+'Yr4 Participant Training'!P30+'Yr4 Participant Training'!P34+'Yr4 Participant Training'!P38+'Yr4 Participant Training'!P42+'Yr4 Participant Training'!P46+'Yr4 Participant Training'!P50+'Yr4 Participant Training'!P54+'Yr4 Participant Training'!P58</f>
        <v>0</v>
      </c>
      <c r="N36" s="68">
        <f>'Yr4 Participant Training'!Q6+'Yr4 Participant Training'!Q10+'Yr4 Participant Training'!Q14+'Yr4 Participant Training'!Q18+'Yr4 Participant Training'!Q22+'Yr4 Participant Training'!Q26+'Yr4 Participant Training'!Q30+'Yr4 Participant Training'!Q34+'Yr4 Participant Training'!Q38+'Yr4 Participant Training'!Q42+'Yr4 Participant Training'!Q46+'Yr4 Participant Training'!Q50+'Yr4 Participant Training'!Q54+'Yr4 Participant Training'!Q58</f>
        <v>0</v>
      </c>
      <c r="O36" s="68">
        <f>'Yr4 Participant Training'!R6+'Yr4 Participant Training'!R10+'Yr4 Participant Training'!R14+'Yr4 Participant Training'!R18+'Yr4 Participant Training'!R22+'Yr4 Participant Training'!R26+'Yr4 Participant Training'!R30+'Yr4 Participant Training'!R34+'Yr4 Participant Training'!R38+'Yr4 Participant Training'!R42+'Yr4 Participant Training'!R46+'Yr4 Participant Training'!R50+'Yr4 Participant Training'!R54+'Yr4 Participant Training'!R58</f>
        <v>0</v>
      </c>
      <c r="P36" s="150"/>
      <c r="Q36" s="32">
        <f>C36+G36+K36+O36</f>
        <v>0</v>
      </c>
    </row>
    <row r="37" spans="1:17" ht="12" customHeight="1" x14ac:dyDescent="0.25">
      <c r="A37" s="18" t="s">
        <v>15</v>
      </c>
      <c r="B37" s="19"/>
      <c r="C37" s="67">
        <f>'Yr4 Participant Training'!F7+'Yr4 Participant Training'!F11+'Yr4 Participant Training'!F15+'Yr4 Participant Training'!F19+'Yr4 Participant Training'!F23+'Yr4 Participant Training'!F27+'Yr4 Participant Training'!F31+'Yr4 Participant Training'!F35+'Yr4 Participant Training'!F39+'Yr4 Participant Training'!F43+'Yr4 Participant Training'!F47+'Yr4 Participant Training'!F51+'Yr4 Participant Training'!F55+'Yr4 Participant Training'!F59</f>
        <v>0</v>
      </c>
      <c r="D37" s="141"/>
      <c r="E37" s="68">
        <f>'Yr4 Participant Training'!H7+'Yr4 Participant Training'!H11+'Yr4 Participant Training'!H15+'Yr4 Participant Training'!H19+'Yr4 Participant Training'!H23+'Yr4 Participant Training'!H27+'Yr4 Participant Training'!H31+'Yr4 Participant Training'!H35+'Yr4 Participant Training'!H39+'Yr4 Participant Training'!H43+'Yr4 Participant Training'!H47+'Yr4 Participant Training'!H51+'Yr4 Participant Training'!H55+'Yr4 Participant Training'!H59</f>
        <v>0</v>
      </c>
      <c r="F37" s="68">
        <f>'Yr4 Participant Training'!I7+'Yr4 Participant Training'!I11+'Yr4 Participant Training'!I15+'Yr4 Participant Training'!I19+'Yr4 Participant Training'!I23+'Yr4 Participant Training'!I27+'Yr4 Participant Training'!I31+'Yr4 Participant Training'!I35+'Yr4 Participant Training'!I39+'Yr4 Participant Training'!I43+'Yr4 Participant Training'!I47+'Yr4 Participant Training'!I51+'Yr4 Participant Training'!I55+'Yr4 Participant Training'!I59</f>
        <v>0</v>
      </c>
      <c r="G37" s="68">
        <f>'Yr4 Participant Training'!J7+'Yr4 Participant Training'!J11+'Yr4 Participant Training'!J15+'Yr4 Participant Training'!J19+'Yr4 Participant Training'!J23+'Yr4 Participant Training'!J27+'Yr4 Participant Training'!J31+'Yr4 Participant Training'!J35+'Yr4 Participant Training'!J39+'Yr4 Participant Training'!J43+'Yr4 Participant Training'!J47+'Yr4 Participant Training'!J51+'Yr4 Participant Training'!J55+'Yr4 Participant Training'!J59</f>
        <v>0</v>
      </c>
      <c r="H37" s="150"/>
      <c r="I37" s="68">
        <f>'Yr4 Participant Training'!L7+'Yr4 Participant Training'!L11+'Yr4 Participant Training'!L15+'Yr4 Participant Training'!L19+'Yr4 Participant Training'!L23+'Yr4 Participant Training'!L27+'Yr4 Participant Training'!L31+'Yr4 Participant Training'!L35+'Yr4 Participant Training'!L39+'Yr4 Participant Training'!L43+'Yr4 Participant Training'!L47+'Yr4 Participant Training'!L51+'Yr4 Participant Training'!L55+'Yr4 Participant Training'!L59</f>
        <v>0</v>
      </c>
      <c r="J37" s="68">
        <f>'Yr4 Participant Training'!M7+'Yr4 Participant Training'!M11+'Yr4 Participant Training'!M15+'Yr4 Participant Training'!M19+'Yr4 Participant Training'!M23+'Yr4 Participant Training'!M27+'Yr4 Participant Training'!M31+'Yr4 Participant Training'!M35+'Yr4 Participant Training'!M39+'Yr4 Participant Training'!M43+'Yr4 Participant Training'!M47+'Yr4 Participant Training'!M51+'Yr4 Participant Training'!M55+'Yr4 Participant Training'!M59</f>
        <v>0</v>
      </c>
      <c r="K37" s="68">
        <f>'Yr4 Participant Training'!N7+'Yr4 Participant Training'!N11+'Yr4 Participant Training'!N15+'Yr4 Participant Training'!N19+'Yr4 Participant Training'!N23+'Yr4 Participant Training'!N27+'Yr4 Participant Training'!N31+'Yr4 Participant Training'!N35+'Yr4 Participant Training'!N39+'Yr4 Participant Training'!N43+'Yr4 Participant Training'!N47+'Yr4 Participant Training'!N51+'Yr4 Participant Training'!N55+'Yr4 Participant Training'!N59</f>
        <v>0</v>
      </c>
      <c r="L37" s="150"/>
      <c r="M37" s="68">
        <f>'Yr4 Participant Training'!P7+'Yr4 Participant Training'!P11+'Yr4 Participant Training'!P15+'Yr4 Participant Training'!P19+'Yr4 Participant Training'!P23+'Yr4 Participant Training'!P27+'Yr4 Participant Training'!P31+'Yr4 Participant Training'!P35+'Yr4 Participant Training'!P39+'Yr4 Participant Training'!P43+'Yr4 Participant Training'!P47+'Yr4 Participant Training'!P51+'Yr4 Participant Training'!P55+'Yr4 Participant Training'!P59</f>
        <v>0</v>
      </c>
      <c r="N37" s="68">
        <f>'Yr4 Participant Training'!Q7+'Yr4 Participant Training'!Q11+'Yr4 Participant Training'!Q15+'Yr4 Participant Training'!Q19+'Yr4 Participant Training'!Q23+'Yr4 Participant Training'!Q27+'Yr4 Participant Training'!Q31+'Yr4 Participant Training'!Q35+'Yr4 Participant Training'!Q39+'Yr4 Participant Training'!Q43+'Yr4 Participant Training'!Q47+'Yr4 Participant Training'!Q51+'Yr4 Participant Training'!Q55+'Yr4 Participant Training'!Q59</f>
        <v>0</v>
      </c>
      <c r="O37" s="68">
        <f>'Yr4 Participant Training'!R7+'Yr4 Participant Training'!R11+'Yr4 Participant Training'!R15+'Yr4 Participant Training'!R19+'Yr4 Participant Training'!R23+'Yr4 Participant Training'!R27+'Yr4 Participant Training'!R31+'Yr4 Participant Training'!R35+'Yr4 Participant Training'!R39+'Yr4 Participant Training'!R43+'Yr4 Participant Training'!R47+'Yr4 Participant Training'!R51+'Yr4 Participant Training'!R55+'Yr4 Participant Training'!R59</f>
        <v>0</v>
      </c>
      <c r="P37" s="150"/>
      <c r="Q37" s="32">
        <f t="shared" ref="Q37:Q38" si="30">C37+G37+K37+O37</f>
        <v>0</v>
      </c>
    </row>
    <row r="38" spans="1:17" ht="12" customHeight="1" x14ac:dyDescent="0.25">
      <c r="A38" s="18" t="s">
        <v>16</v>
      </c>
      <c r="B38" s="19"/>
      <c r="C38" s="67">
        <f>'Yr4 Participant Training'!F8+'Yr4 Participant Training'!F12+'Yr4 Participant Training'!F16+'Yr4 Participant Training'!F20+'Yr4 Participant Training'!F24+'Yr4 Participant Training'!F28+'Yr4 Participant Training'!F32+'Yr4 Participant Training'!F36+'Yr4 Participant Training'!F40+'Yr4 Participant Training'!F44+'Yr4 Participant Training'!F48+'Yr4 Participant Training'!F52+'Yr4 Participant Training'!F56+'Yr4 Participant Training'!F60</f>
        <v>0</v>
      </c>
      <c r="D38" s="141"/>
      <c r="E38" s="68">
        <f>'Yr4 Participant Training'!H8+'Yr4 Participant Training'!H12+'Yr4 Participant Training'!H16+'Yr4 Participant Training'!H20+'Yr4 Participant Training'!H24+'Yr4 Participant Training'!H28+'Yr4 Participant Training'!H32+'Yr4 Participant Training'!H36+'Yr4 Participant Training'!H40+'Yr4 Participant Training'!H44+'Yr4 Participant Training'!H48+'Yr4 Participant Training'!H52+'Yr4 Participant Training'!H56+'Yr4 Participant Training'!H60</f>
        <v>0</v>
      </c>
      <c r="F38" s="68">
        <f>'Yr4 Participant Training'!I8+'Yr4 Participant Training'!I12+'Yr4 Participant Training'!I16+'Yr4 Participant Training'!I20+'Yr4 Participant Training'!I24+'Yr4 Participant Training'!I28+'Yr4 Participant Training'!I32+'Yr4 Participant Training'!I36+'Yr4 Participant Training'!I40+'Yr4 Participant Training'!I44+'Yr4 Participant Training'!I48+'Yr4 Participant Training'!I52+'Yr4 Participant Training'!I56+'Yr4 Participant Training'!I60</f>
        <v>0</v>
      </c>
      <c r="G38" s="68">
        <f>'Yr4 Participant Training'!J8+'Yr4 Participant Training'!J12+'Yr4 Participant Training'!J16+'Yr4 Participant Training'!J20+'Yr4 Participant Training'!J24+'Yr4 Participant Training'!J28+'Yr4 Participant Training'!J32+'Yr4 Participant Training'!J36+'Yr4 Participant Training'!J40+'Yr4 Participant Training'!J44+'Yr4 Participant Training'!J48+'Yr4 Participant Training'!J52+'Yr4 Participant Training'!J56+'Yr4 Participant Training'!J60</f>
        <v>0</v>
      </c>
      <c r="H38" s="150"/>
      <c r="I38" s="68">
        <f>'Yr4 Participant Training'!L8+'Yr4 Participant Training'!L12+'Yr4 Participant Training'!L16+'Yr4 Participant Training'!L20+'Yr4 Participant Training'!L24+'Yr4 Participant Training'!L28+'Yr4 Participant Training'!L32+'Yr4 Participant Training'!L36+'Yr4 Participant Training'!L40+'Yr4 Participant Training'!L44+'Yr4 Participant Training'!L48+'Yr4 Participant Training'!L52+'Yr4 Participant Training'!L56+'Yr4 Participant Training'!L60</f>
        <v>0</v>
      </c>
      <c r="J38" s="68">
        <f>'Yr4 Participant Training'!M8+'Yr4 Participant Training'!M12+'Yr4 Participant Training'!M16+'Yr4 Participant Training'!M20+'Yr4 Participant Training'!M24+'Yr4 Participant Training'!M28+'Yr4 Participant Training'!M32+'Yr4 Participant Training'!M36+'Yr4 Participant Training'!M40+'Yr4 Participant Training'!M44+'Yr4 Participant Training'!M48+'Yr4 Participant Training'!M52+'Yr4 Participant Training'!M56+'Yr4 Participant Training'!M60</f>
        <v>0</v>
      </c>
      <c r="K38" s="68">
        <f>'Yr4 Participant Training'!N8+'Yr4 Participant Training'!N12+'Yr4 Participant Training'!N16+'Yr4 Participant Training'!N20+'Yr4 Participant Training'!N24+'Yr4 Participant Training'!N28+'Yr4 Participant Training'!N32+'Yr4 Participant Training'!N36+'Yr4 Participant Training'!N40+'Yr4 Participant Training'!N44+'Yr4 Participant Training'!N48+'Yr4 Participant Training'!N52+'Yr4 Participant Training'!N56+'Yr4 Participant Training'!N60</f>
        <v>0</v>
      </c>
      <c r="L38" s="150"/>
      <c r="M38" s="68">
        <f>'Yr4 Participant Training'!P8+'Yr4 Participant Training'!P12+'Yr4 Participant Training'!P16+'Yr4 Participant Training'!P20+'Yr4 Participant Training'!P24+'Yr4 Participant Training'!P28+'Yr4 Participant Training'!P32+'Yr4 Participant Training'!P36+'Yr4 Participant Training'!P40+'Yr4 Participant Training'!P44+'Yr4 Participant Training'!P48+'Yr4 Participant Training'!P52+'Yr4 Participant Training'!P56+'Yr4 Participant Training'!P60</f>
        <v>0</v>
      </c>
      <c r="N38" s="68">
        <f>'Yr4 Participant Training'!Q8+'Yr4 Participant Training'!Q12+'Yr4 Participant Training'!Q16+'Yr4 Participant Training'!Q20+'Yr4 Participant Training'!Q24+'Yr4 Participant Training'!Q28+'Yr4 Participant Training'!Q32+'Yr4 Participant Training'!Q36+'Yr4 Participant Training'!Q40+'Yr4 Participant Training'!Q44+'Yr4 Participant Training'!Q48+'Yr4 Participant Training'!Q52+'Yr4 Participant Training'!Q56+'Yr4 Participant Training'!Q60</f>
        <v>0</v>
      </c>
      <c r="O38" s="68">
        <f>'Yr4 Participant Training'!R8+'Yr4 Participant Training'!R12+'Yr4 Participant Training'!R16+'Yr4 Participant Training'!R20+'Yr4 Participant Training'!R24+'Yr4 Participant Training'!R28+'Yr4 Participant Training'!R32+'Yr4 Participant Training'!R36+'Yr4 Participant Training'!R40+'Yr4 Participant Training'!R44+'Yr4 Participant Training'!R48+'Yr4 Participant Training'!R52+'Yr4 Participant Training'!R56+'Yr4 Participant Training'!R60</f>
        <v>0</v>
      </c>
      <c r="P38" s="150"/>
      <c r="Q38" s="32">
        <f t="shared" si="30"/>
        <v>0</v>
      </c>
    </row>
    <row r="39" spans="1:17" s="74" customFormat="1" x14ac:dyDescent="0.25">
      <c r="A39" s="55" t="s">
        <v>26</v>
      </c>
      <c r="B39" s="22"/>
      <c r="C39" s="56">
        <f>SUM(C36:C38)</f>
        <v>0</v>
      </c>
      <c r="D39" s="141"/>
      <c r="E39" s="57">
        <f>SUM(E36:E38)</f>
        <v>0</v>
      </c>
      <c r="F39" s="57">
        <f t="shared" ref="F39:G39" si="31">SUM(F36:F38)</f>
        <v>0</v>
      </c>
      <c r="G39" s="57">
        <f t="shared" si="31"/>
        <v>0</v>
      </c>
      <c r="H39" s="150"/>
      <c r="I39" s="57">
        <f>SUM(I36:I38)</f>
        <v>0</v>
      </c>
      <c r="J39" s="57">
        <f t="shared" ref="J39:K39" si="32">SUM(J36:J38)</f>
        <v>0</v>
      </c>
      <c r="K39" s="57">
        <f t="shared" si="32"/>
        <v>0</v>
      </c>
      <c r="L39" s="150"/>
      <c r="M39" s="57">
        <f>SUM(M36:M38)</f>
        <v>0</v>
      </c>
      <c r="N39" s="57">
        <f t="shared" ref="N39:O39" si="33">SUM(N36:N38)</f>
        <v>0</v>
      </c>
      <c r="O39" s="57">
        <f t="shared" si="33"/>
        <v>0</v>
      </c>
      <c r="P39" s="150"/>
      <c r="Q39" s="56">
        <f>SUM(Q36:Q38)</f>
        <v>0</v>
      </c>
    </row>
    <row r="40" spans="1:17" ht="12.95" customHeight="1" x14ac:dyDescent="0.25">
      <c r="A40" s="26" t="s">
        <v>6</v>
      </c>
      <c r="B40" s="19"/>
      <c r="C40" s="33"/>
      <c r="D40" s="141"/>
      <c r="E40" s="154"/>
      <c r="F40" s="155"/>
      <c r="G40" s="156"/>
      <c r="H40" s="150"/>
      <c r="I40" s="154"/>
      <c r="J40" s="155"/>
      <c r="K40" s="156"/>
      <c r="L40" s="150"/>
      <c r="M40" s="154"/>
      <c r="N40" s="155"/>
      <c r="O40" s="156"/>
      <c r="P40" s="150"/>
      <c r="Q40" s="33"/>
    </row>
    <row r="41" spans="1:17" ht="12" customHeight="1" x14ac:dyDescent="0.25">
      <c r="A41" s="105"/>
      <c r="B41" s="24"/>
      <c r="C41" s="47"/>
      <c r="D41" s="141"/>
      <c r="E41" s="16"/>
      <c r="F41" s="53"/>
      <c r="G41" s="69">
        <f>E41+F41</f>
        <v>0</v>
      </c>
      <c r="H41" s="150"/>
      <c r="I41" s="16"/>
      <c r="J41" s="53"/>
      <c r="K41" s="70">
        <f>I41+J41</f>
        <v>0</v>
      </c>
      <c r="L41" s="150"/>
      <c r="M41" s="16"/>
      <c r="N41" s="53"/>
      <c r="O41" s="70">
        <f>M41+N41</f>
        <v>0</v>
      </c>
      <c r="P41" s="150"/>
      <c r="Q41" s="32">
        <f>C41+G41+K41+O41</f>
        <v>0</v>
      </c>
    </row>
    <row r="42" spans="1:17" ht="12" customHeight="1" x14ac:dyDescent="0.25">
      <c r="A42" s="105"/>
      <c r="B42" s="24"/>
      <c r="C42" s="47"/>
      <c r="D42" s="141"/>
      <c r="E42" s="16"/>
      <c r="F42" s="53"/>
      <c r="G42" s="69">
        <f t="shared" ref="G42:G45" si="34">E42+F42</f>
        <v>0</v>
      </c>
      <c r="H42" s="150"/>
      <c r="I42" s="16"/>
      <c r="J42" s="53"/>
      <c r="K42" s="70">
        <f t="shared" ref="K42:K45" si="35">I42+J42</f>
        <v>0</v>
      </c>
      <c r="L42" s="150"/>
      <c r="M42" s="16"/>
      <c r="N42" s="53"/>
      <c r="O42" s="70">
        <f t="shared" ref="O42:O45" si="36">M42+N42</f>
        <v>0</v>
      </c>
      <c r="P42" s="150"/>
      <c r="Q42" s="32">
        <f t="shared" ref="Q42:Q45" si="37">C42+G42+K42+O42</f>
        <v>0</v>
      </c>
    </row>
    <row r="43" spans="1:17" ht="12" customHeight="1" x14ac:dyDescent="0.25">
      <c r="A43" s="105"/>
      <c r="B43" s="24"/>
      <c r="C43" s="47"/>
      <c r="D43" s="141"/>
      <c r="E43" s="16"/>
      <c r="F43" s="53"/>
      <c r="G43" s="69">
        <f t="shared" si="34"/>
        <v>0</v>
      </c>
      <c r="H43" s="150"/>
      <c r="I43" s="16"/>
      <c r="J43" s="53"/>
      <c r="K43" s="70">
        <f t="shared" si="35"/>
        <v>0</v>
      </c>
      <c r="L43" s="150"/>
      <c r="M43" s="16"/>
      <c r="N43" s="53"/>
      <c r="O43" s="70">
        <f t="shared" si="36"/>
        <v>0</v>
      </c>
      <c r="P43" s="150"/>
      <c r="Q43" s="32">
        <f t="shared" si="37"/>
        <v>0</v>
      </c>
    </row>
    <row r="44" spans="1:17" ht="12" customHeight="1" x14ac:dyDescent="0.25">
      <c r="A44" s="105"/>
      <c r="B44" s="24"/>
      <c r="C44" s="47"/>
      <c r="D44" s="141"/>
      <c r="E44" s="16"/>
      <c r="F44" s="53"/>
      <c r="G44" s="69">
        <f t="shared" si="34"/>
        <v>0</v>
      </c>
      <c r="H44" s="150"/>
      <c r="I44" s="16"/>
      <c r="J44" s="53"/>
      <c r="K44" s="70">
        <f t="shared" si="35"/>
        <v>0</v>
      </c>
      <c r="L44" s="150"/>
      <c r="M44" s="16"/>
      <c r="N44" s="53"/>
      <c r="O44" s="70">
        <f t="shared" si="36"/>
        <v>0</v>
      </c>
      <c r="P44" s="150"/>
      <c r="Q44" s="32">
        <f t="shared" si="37"/>
        <v>0</v>
      </c>
    </row>
    <row r="45" spans="1:17" ht="12" customHeight="1" x14ac:dyDescent="0.25">
      <c r="A45" s="105"/>
      <c r="B45" s="24"/>
      <c r="C45" s="47"/>
      <c r="D45" s="141"/>
      <c r="E45" s="16"/>
      <c r="F45" s="53"/>
      <c r="G45" s="69">
        <f t="shared" si="34"/>
        <v>0</v>
      </c>
      <c r="H45" s="150"/>
      <c r="I45" s="16"/>
      <c r="J45" s="53"/>
      <c r="K45" s="70">
        <f t="shared" si="35"/>
        <v>0</v>
      </c>
      <c r="L45" s="150"/>
      <c r="M45" s="16"/>
      <c r="N45" s="53"/>
      <c r="O45" s="70">
        <f t="shared" si="36"/>
        <v>0</v>
      </c>
      <c r="P45" s="150"/>
      <c r="Q45" s="32">
        <f t="shared" si="37"/>
        <v>0</v>
      </c>
    </row>
    <row r="46" spans="1:17" s="74" customFormat="1" x14ac:dyDescent="0.25">
      <c r="A46" s="62" t="s">
        <v>27</v>
      </c>
      <c r="B46" s="25"/>
      <c r="C46" s="56">
        <f>SUM(C41:C45)</f>
        <v>0</v>
      </c>
      <c r="D46" s="141"/>
      <c r="E46" s="57">
        <f>SUM(E41:E45)</f>
        <v>0</v>
      </c>
      <c r="F46" s="57">
        <f t="shared" ref="F46:G46" si="38">SUM(F41:F45)</f>
        <v>0</v>
      </c>
      <c r="G46" s="57">
        <f t="shared" si="38"/>
        <v>0</v>
      </c>
      <c r="H46" s="150"/>
      <c r="I46" s="57">
        <f>SUM(I41:I45)</f>
        <v>0</v>
      </c>
      <c r="J46" s="57">
        <f t="shared" ref="J46:K46" si="39">SUM(J41:J45)</f>
        <v>0</v>
      </c>
      <c r="K46" s="57">
        <f t="shared" si="39"/>
        <v>0</v>
      </c>
      <c r="L46" s="150"/>
      <c r="M46" s="57">
        <f>SUM(M41:M45)</f>
        <v>0</v>
      </c>
      <c r="N46" s="57">
        <f t="shared" ref="N46:O46" si="40">SUM(N41:N45)</f>
        <v>0</v>
      </c>
      <c r="O46" s="57">
        <f t="shared" si="40"/>
        <v>0</v>
      </c>
      <c r="P46" s="150"/>
      <c r="Q46" s="56">
        <f>SUM(Q41:Q45)</f>
        <v>0</v>
      </c>
    </row>
    <row r="47" spans="1:17" s="74" customFormat="1" x14ac:dyDescent="0.25">
      <c r="A47" s="55" t="s">
        <v>17</v>
      </c>
      <c r="B47" s="22"/>
      <c r="C47" s="56">
        <f>C22+C25+C29+C34+C39+C46</f>
        <v>0</v>
      </c>
      <c r="D47" s="141"/>
      <c r="E47" s="57">
        <f>E22+E25+E29+E34+E39+E46</f>
        <v>0</v>
      </c>
      <c r="F47" s="57">
        <f>F22+F25+F29+F34+F39+F46</f>
        <v>0</v>
      </c>
      <c r="G47" s="57">
        <f>G22+G25+G29+G34+G39+G46</f>
        <v>0</v>
      </c>
      <c r="H47" s="150"/>
      <c r="I47" s="57">
        <f>I22+I25+I29+I34+I39+I46</f>
        <v>0</v>
      </c>
      <c r="J47" s="57">
        <f>J22+J25+J29+J34+J39+J46</f>
        <v>0</v>
      </c>
      <c r="K47" s="57">
        <f>K22+K25+K29+K34+K39+K46</f>
        <v>0</v>
      </c>
      <c r="L47" s="150"/>
      <c r="M47" s="57">
        <f>M22+M25+M29+M34+M39+M46</f>
        <v>0</v>
      </c>
      <c r="N47" s="57">
        <f>N22+N25+N29+N34+N39+N46</f>
        <v>0</v>
      </c>
      <c r="O47" s="57">
        <f>O22+O25+O29+O34+O39+O46</f>
        <v>0</v>
      </c>
      <c r="P47" s="150"/>
      <c r="Q47" s="56">
        <f>C47+G47+K47+O47</f>
        <v>0</v>
      </c>
    </row>
    <row r="48" spans="1:17" ht="12" customHeight="1" x14ac:dyDescent="0.25">
      <c r="A48" s="18" t="s">
        <v>18</v>
      </c>
      <c r="B48" s="19"/>
      <c r="C48" s="47"/>
      <c r="D48" s="141"/>
      <c r="E48" s="16"/>
      <c r="F48" s="53"/>
      <c r="G48" s="51">
        <f>E48+F48</f>
        <v>0</v>
      </c>
      <c r="H48" s="150"/>
      <c r="I48" s="16"/>
      <c r="J48" s="53"/>
      <c r="K48" s="50">
        <f>I48+J48</f>
        <v>0</v>
      </c>
      <c r="L48" s="150"/>
      <c r="M48" s="16"/>
      <c r="N48" s="53"/>
      <c r="O48" s="50">
        <f>M48+N48</f>
        <v>0</v>
      </c>
      <c r="P48" s="150"/>
      <c r="Q48" s="149"/>
    </row>
    <row r="49" spans="1:17" ht="12" customHeight="1" x14ac:dyDescent="0.25">
      <c r="A49" s="18" t="s">
        <v>19</v>
      </c>
      <c r="B49" s="19"/>
      <c r="C49" s="100"/>
      <c r="D49" s="141"/>
      <c r="E49" s="101"/>
      <c r="F49" s="102"/>
      <c r="G49" s="133"/>
      <c r="H49" s="150"/>
      <c r="I49" s="101"/>
      <c r="J49" s="102"/>
      <c r="K49" s="134"/>
      <c r="L49" s="150"/>
      <c r="M49" s="101"/>
      <c r="N49" s="102"/>
      <c r="O49" s="134"/>
      <c r="P49" s="150"/>
      <c r="Q49" s="139"/>
    </row>
    <row r="50" spans="1:17" s="74" customFormat="1" ht="15.75" thickBot="1" x14ac:dyDescent="0.3">
      <c r="A50" s="55" t="s">
        <v>20</v>
      </c>
      <c r="B50" s="22"/>
      <c r="C50" s="56">
        <f>C48*C49</f>
        <v>0</v>
      </c>
      <c r="D50" s="141"/>
      <c r="E50" s="57">
        <f>E48*E49</f>
        <v>0</v>
      </c>
      <c r="F50" s="5">
        <f>F48*F49</f>
        <v>0</v>
      </c>
      <c r="G50" s="58">
        <f>E50+F50</f>
        <v>0</v>
      </c>
      <c r="H50" s="150"/>
      <c r="I50" s="57">
        <f>I48*I49</f>
        <v>0</v>
      </c>
      <c r="J50" s="57">
        <f t="shared" ref="J50" si="41">J48*J49</f>
        <v>0</v>
      </c>
      <c r="K50" s="57">
        <f>I50+J50</f>
        <v>0</v>
      </c>
      <c r="L50" s="150"/>
      <c r="M50" s="57">
        <f>M48*M49</f>
        <v>0</v>
      </c>
      <c r="N50" s="57">
        <f t="shared" ref="N50" si="42">N48*N49</f>
        <v>0</v>
      </c>
      <c r="O50" s="57">
        <f>M50+N50</f>
        <v>0</v>
      </c>
      <c r="P50" s="150"/>
      <c r="Q50" s="81">
        <f>C50+G50+K50+O50</f>
        <v>0</v>
      </c>
    </row>
    <row r="51" spans="1:17" s="74" customFormat="1" ht="15.75" thickBot="1" x14ac:dyDescent="0.3">
      <c r="A51" s="60" t="s">
        <v>21</v>
      </c>
      <c r="B51" s="20"/>
      <c r="C51" s="66">
        <f>C47+C50</f>
        <v>0</v>
      </c>
      <c r="D51" s="141"/>
      <c r="E51" s="65">
        <f>E47+E50</f>
        <v>0</v>
      </c>
      <c r="F51" s="65">
        <f t="shared" ref="F51:G51" si="43">F47+F50</f>
        <v>0</v>
      </c>
      <c r="G51" s="65">
        <f t="shared" si="43"/>
        <v>0</v>
      </c>
      <c r="H51" s="150"/>
      <c r="I51" s="65">
        <f>I47+I50</f>
        <v>0</v>
      </c>
      <c r="J51" s="65">
        <f t="shared" ref="J51:K51" si="44">J47+J50</f>
        <v>0</v>
      </c>
      <c r="K51" s="65">
        <f t="shared" si="44"/>
        <v>0</v>
      </c>
      <c r="L51" s="150"/>
      <c r="M51" s="65">
        <f>M47+M50</f>
        <v>0</v>
      </c>
      <c r="N51" s="65">
        <f t="shared" ref="N51:O51" si="45">N47+N50</f>
        <v>0</v>
      </c>
      <c r="O51" s="65">
        <f t="shared" si="45"/>
        <v>0</v>
      </c>
      <c r="P51" s="150"/>
      <c r="Q51" s="82">
        <f>C51+G51+K51+O51</f>
        <v>0</v>
      </c>
    </row>
  </sheetData>
  <mergeCells count="26">
    <mergeCell ref="L2:L51"/>
    <mergeCell ref="E30:G30"/>
    <mergeCell ref="I30:K30"/>
    <mergeCell ref="E35:G35"/>
    <mergeCell ref="I40:K40"/>
    <mergeCell ref="E40:G40"/>
    <mergeCell ref="D2:D51"/>
    <mergeCell ref="E2:G2"/>
    <mergeCell ref="H2:H51"/>
    <mergeCell ref="I2:K2"/>
    <mergeCell ref="M40:O40"/>
    <mergeCell ref="Q48:Q49"/>
    <mergeCell ref="P2:P51"/>
    <mergeCell ref="E15:G15"/>
    <mergeCell ref="I15:K15"/>
    <mergeCell ref="M15:O15"/>
    <mergeCell ref="E23:G23"/>
    <mergeCell ref="I23:K23"/>
    <mergeCell ref="M23:O23"/>
    <mergeCell ref="E26:G26"/>
    <mergeCell ref="I26:K26"/>
    <mergeCell ref="M26:O26"/>
    <mergeCell ref="M2:O2"/>
    <mergeCell ref="M30:O30"/>
    <mergeCell ref="I35:K35"/>
    <mergeCell ref="M35:O35"/>
  </mergeCells>
  <pageMargins left="0.7" right="0.7" top="0.75" bottom="0.75" header="0.3" footer="0.3"/>
  <pageSetup scale="62"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Q51"/>
  <sheetViews>
    <sheetView zoomScale="85" zoomScaleNormal="85" workbookViewId="0">
      <selection activeCell="A6" sqref="A6"/>
    </sheetView>
  </sheetViews>
  <sheetFormatPr defaultRowHeight="15" x14ac:dyDescent="0.25"/>
  <cols>
    <col min="1" max="1" width="24.7109375" bestFit="1" customWidth="1"/>
    <col min="2" max="2" width="10.85546875" bestFit="1" customWidth="1"/>
    <col min="3" max="3" width="13.7109375" style="1" customWidth="1"/>
    <col min="4" max="4" width="2.7109375" style="27" customWidth="1"/>
    <col min="5" max="7" width="13.7109375" style="1" customWidth="1"/>
    <col min="8" max="8" width="2.7109375" style="27" customWidth="1"/>
    <col min="9" max="11" width="13.7109375" style="1" customWidth="1"/>
    <col min="12" max="12" width="2.7109375" style="27" customWidth="1"/>
    <col min="13" max="15" width="13.7109375" style="1" customWidth="1"/>
    <col min="16" max="16" width="2.7109375" style="27" customWidth="1"/>
    <col min="17" max="17" width="13.7109375" style="1" customWidth="1"/>
  </cols>
  <sheetData>
    <row r="1" spans="1:17" ht="15.75" thickBot="1" x14ac:dyDescent="0.3">
      <c r="A1" s="34" t="s">
        <v>99</v>
      </c>
      <c r="D1" s="1"/>
      <c r="H1" s="1"/>
      <c r="L1" s="1"/>
      <c r="P1" s="1"/>
    </row>
    <row r="2" spans="1:17" ht="15" customHeight="1" thickBot="1" x14ac:dyDescent="0.3">
      <c r="D2" s="141"/>
      <c r="E2" s="151" t="str">
        <f>'Yr1 Budget'!E2:G2</f>
        <v>HOST COUNTRY 1</v>
      </c>
      <c r="F2" s="152"/>
      <c r="G2" s="153"/>
      <c r="H2" s="150"/>
      <c r="I2" s="151" t="str">
        <f>'Yr1 Budget'!I2:K2</f>
        <v>HOST COUNTRY 2</v>
      </c>
      <c r="J2" s="152"/>
      <c r="K2" s="153"/>
      <c r="L2" s="150"/>
      <c r="M2" s="151" t="str">
        <f>'Yr1 Budget'!M2:O2</f>
        <v>HOST COUNTRY 3</v>
      </c>
      <c r="N2" s="152"/>
      <c r="O2" s="153"/>
      <c r="P2" s="150"/>
    </row>
    <row r="3" spans="1:17" ht="30" x14ac:dyDescent="0.25">
      <c r="C3" s="46" t="s">
        <v>1</v>
      </c>
      <c r="D3" s="141"/>
      <c r="E3" s="17" t="s">
        <v>29</v>
      </c>
      <c r="F3" s="52" t="s">
        <v>30</v>
      </c>
      <c r="G3" s="49" t="s">
        <v>36</v>
      </c>
      <c r="H3" s="150"/>
      <c r="I3" s="17" t="s">
        <v>32</v>
      </c>
      <c r="J3" s="52" t="s">
        <v>33</v>
      </c>
      <c r="K3" s="49" t="s">
        <v>37</v>
      </c>
      <c r="L3" s="150"/>
      <c r="M3" s="17" t="s">
        <v>34</v>
      </c>
      <c r="N3" s="52" t="s">
        <v>35</v>
      </c>
      <c r="O3" s="49" t="s">
        <v>38</v>
      </c>
      <c r="P3" s="150"/>
      <c r="Q3" s="29" t="s">
        <v>22</v>
      </c>
    </row>
    <row r="4" spans="1:17" ht="6.95" customHeight="1" x14ac:dyDescent="0.25">
      <c r="C4" s="30"/>
      <c r="D4" s="141"/>
      <c r="E4" s="8"/>
      <c r="F4" s="14"/>
      <c r="G4" s="9"/>
      <c r="H4" s="150"/>
      <c r="I4" s="8"/>
      <c r="J4" s="14"/>
      <c r="K4" s="9"/>
      <c r="L4" s="150"/>
      <c r="M4" s="8"/>
      <c r="N4" s="14"/>
      <c r="O4" s="9"/>
      <c r="P4" s="150"/>
      <c r="Q4" s="30"/>
    </row>
    <row r="5" spans="1:17" ht="12.95" customHeight="1" x14ac:dyDescent="0.25">
      <c r="A5" s="26" t="s">
        <v>0</v>
      </c>
      <c r="B5" s="19"/>
      <c r="C5" s="31"/>
      <c r="D5" s="141"/>
      <c r="E5" s="10"/>
      <c r="F5" s="15"/>
      <c r="G5" s="11"/>
      <c r="H5" s="150"/>
      <c r="I5" s="10"/>
      <c r="J5" s="15"/>
      <c r="K5" s="11"/>
      <c r="L5" s="150"/>
      <c r="M5" s="10"/>
      <c r="N5" s="15"/>
      <c r="O5" s="11"/>
      <c r="P5" s="150"/>
      <c r="Q5" s="31"/>
    </row>
    <row r="6" spans="1:17" ht="12" customHeight="1" x14ac:dyDescent="0.25">
      <c r="A6" s="103"/>
      <c r="B6" s="19"/>
      <c r="C6" s="47"/>
      <c r="D6" s="141"/>
      <c r="E6" s="71"/>
      <c r="F6" s="53"/>
      <c r="G6" s="70">
        <f>E6+F6</f>
        <v>0</v>
      </c>
      <c r="H6" s="150"/>
      <c r="I6" s="71"/>
      <c r="J6" s="53"/>
      <c r="K6" s="70">
        <f>I6+J6</f>
        <v>0</v>
      </c>
      <c r="L6" s="150"/>
      <c r="M6" s="71"/>
      <c r="N6" s="53"/>
      <c r="O6" s="70">
        <f>M6+N6</f>
        <v>0</v>
      </c>
      <c r="P6" s="150"/>
      <c r="Q6" s="32">
        <f>C6+G6+K6+O6</f>
        <v>0</v>
      </c>
    </row>
    <row r="7" spans="1:17" ht="12" customHeight="1" x14ac:dyDescent="0.25">
      <c r="A7" s="103"/>
      <c r="B7" s="19"/>
      <c r="C7" s="47"/>
      <c r="D7" s="141"/>
      <c r="E7" s="71"/>
      <c r="F7" s="53"/>
      <c r="G7" s="70">
        <f t="shared" ref="G7:G13" si="0">E7+F7</f>
        <v>0</v>
      </c>
      <c r="H7" s="150"/>
      <c r="I7" s="71"/>
      <c r="J7" s="53"/>
      <c r="K7" s="70">
        <f t="shared" ref="K7:K13" si="1">I7+J7</f>
        <v>0</v>
      </c>
      <c r="L7" s="150"/>
      <c r="M7" s="71"/>
      <c r="N7" s="53"/>
      <c r="O7" s="70">
        <f t="shared" ref="O7:O13" si="2">M7+N7</f>
        <v>0</v>
      </c>
      <c r="P7" s="150"/>
      <c r="Q7" s="32">
        <f t="shared" ref="Q7:Q13" si="3">C7+G7+K7+O7</f>
        <v>0</v>
      </c>
    </row>
    <row r="8" spans="1:17" ht="12" customHeight="1" x14ac:dyDescent="0.25">
      <c r="A8" s="103"/>
      <c r="B8" s="19"/>
      <c r="C8" s="47"/>
      <c r="D8" s="141"/>
      <c r="E8" s="71"/>
      <c r="F8" s="53"/>
      <c r="G8" s="70">
        <f t="shared" si="0"/>
        <v>0</v>
      </c>
      <c r="H8" s="150"/>
      <c r="I8" s="71"/>
      <c r="J8" s="53"/>
      <c r="K8" s="70">
        <f t="shared" si="1"/>
        <v>0</v>
      </c>
      <c r="L8" s="150"/>
      <c r="M8" s="71"/>
      <c r="N8" s="53"/>
      <c r="O8" s="70">
        <f t="shared" si="2"/>
        <v>0</v>
      </c>
      <c r="P8" s="150"/>
      <c r="Q8" s="32">
        <f t="shared" si="3"/>
        <v>0</v>
      </c>
    </row>
    <row r="9" spans="1:17" ht="12" customHeight="1" x14ac:dyDescent="0.25">
      <c r="A9" s="103"/>
      <c r="B9" s="19"/>
      <c r="C9" s="47"/>
      <c r="D9" s="141"/>
      <c r="E9" s="71"/>
      <c r="F9" s="53"/>
      <c r="G9" s="70">
        <f t="shared" si="0"/>
        <v>0</v>
      </c>
      <c r="H9" s="150"/>
      <c r="I9" s="71"/>
      <c r="J9" s="53"/>
      <c r="K9" s="70">
        <f t="shared" si="1"/>
        <v>0</v>
      </c>
      <c r="L9" s="150"/>
      <c r="M9" s="71"/>
      <c r="N9" s="53"/>
      <c r="O9" s="70">
        <f t="shared" si="2"/>
        <v>0</v>
      </c>
      <c r="P9" s="150"/>
      <c r="Q9" s="32">
        <f t="shared" si="3"/>
        <v>0</v>
      </c>
    </row>
    <row r="10" spans="1:17" ht="12" customHeight="1" x14ac:dyDescent="0.25">
      <c r="A10" s="103"/>
      <c r="B10" s="19"/>
      <c r="C10" s="47"/>
      <c r="D10" s="141"/>
      <c r="E10" s="71"/>
      <c r="F10" s="53"/>
      <c r="G10" s="70">
        <f t="shared" si="0"/>
        <v>0</v>
      </c>
      <c r="H10" s="150"/>
      <c r="I10" s="71"/>
      <c r="J10" s="53"/>
      <c r="K10" s="70">
        <f t="shared" si="1"/>
        <v>0</v>
      </c>
      <c r="L10" s="150"/>
      <c r="M10" s="71"/>
      <c r="N10" s="53"/>
      <c r="O10" s="70">
        <f t="shared" si="2"/>
        <v>0</v>
      </c>
      <c r="P10" s="150"/>
      <c r="Q10" s="32">
        <f t="shared" si="3"/>
        <v>0</v>
      </c>
    </row>
    <row r="11" spans="1:17" ht="12" customHeight="1" x14ac:dyDescent="0.25">
      <c r="A11" s="103"/>
      <c r="B11" s="19"/>
      <c r="C11" s="47"/>
      <c r="D11" s="141"/>
      <c r="E11" s="71"/>
      <c r="F11" s="53"/>
      <c r="G11" s="70">
        <f t="shared" si="0"/>
        <v>0</v>
      </c>
      <c r="H11" s="150"/>
      <c r="I11" s="71"/>
      <c r="J11" s="53"/>
      <c r="K11" s="70">
        <f t="shared" si="1"/>
        <v>0</v>
      </c>
      <c r="L11" s="150"/>
      <c r="M11" s="71"/>
      <c r="N11" s="53"/>
      <c r="O11" s="70">
        <f t="shared" si="2"/>
        <v>0</v>
      </c>
      <c r="P11" s="150"/>
      <c r="Q11" s="32">
        <f t="shared" si="3"/>
        <v>0</v>
      </c>
    </row>
    <row r="12" spans="1:17" ht="12" customHeight="1" x14ac:dyDescent="0.25">
      <c r="A12" s="103"/>
      <c r="B12" s="19"/>
      <c r="C12" s="47"/>
      <c r="D12" s="141"/>
      <c r="E12" s="71"/>
      <c r="F12" s="53"/>
      <c r="G12" s="70">
        <f t="shared" si="0"/>
        <v>0</v>
      </c>
      <c r="H12" s="150"/>
      <c r="I12" s="71"/>
      <c r="J12" s="53"/>
      <c r="K12" s="70">
        <f t="shared" si="1"/>
        <v>0</v>
      </c>
      <c r="L12" s="150"/>
      <c r="M12" s="71"/>
      <c r="N12" s="53"/>
      <c r="O12" s="70">
        <f t="shared" si="2"/>
        <v>0</v>
      </c>
      <c r="P12" s="150"/>
      <c r="Q12" s="32">
        <f t="shared" si="3"/>
        <v>0</v>
      </c>
    </row>
    <row r="13" spans="1:17" ht="12" customHeight="1" x14ac:dyDescent="0.25">
      <c r="A13" s="103"/>
      <c r="B13" s="19"/>
      <c r="C13" s="47"/>
      <c r="D13" s="141"/>
      <c r="E13" s="71"/>
      <c r="F13" s="53"/>
      <c r="G13" s="70">
        <f t="shared" si="0"/>
        <v>0</v>
      </c>
      <c r="H13" s="150"/>
      <c r="I13" s="71"/>
      <c r="J13" s="53"/>
      <c r="K13" s="70">
        <f t="shared" si="1"/>
        <v>0</v>
      </c>
      <c r="L13" s="150"/>
      <c r="M13" s="71"/>
      <c r="N13" s="53"/>
      <c r="O13" s="70">
        <f t="shared" si="2"/>
        <v>0</v>
      </c>
      <c r="P13" s="150"/>
      <c r="Q13" s="32">
        <f t="shared" si="3"/>
        <v>0</v>
      </c>
    </row>
    <row r="14" spans="1:17" s="79" customFormat="1" x14ac:dyDescent="0.25">
      <c r="A14" s="75" t="s">
        <v>23</v>
      </c>
      <c r="B14" s="76"/>
      <c r="C14" s="77">
        <f>SUM(C6:C13)</f>
        <v>0</v>
      </c>
      <c r="D14" s="141"/>
      <c r="E14" s="78">
        <f>SUM(E6:E13)</f>
        <v>0</v>
      </c>
      <c r="F14" s="78">
        <f t="shared" ref="F14:G14" si="4">SUM(F6:F13)</f>
        <v>0</v>
      </c>
      <c r="G14" s="78">
        <f t="shared" si="4"/>
        <v>0</v>
      </c>
      <c r="H14" s="150"/>
      <c r="I14" s="78">
        <f>SUM(I6:I13)</f>
        <v>0</v>
      </c>
      <c r="J14" s="78">
        <f t="shared" ref="J14:K14" si="5">SUM(J6:J13)</f>
        <v>0</v>
      </c>
      <c r="K14" s="78">
        <f t="shared" si="5"/>
        <v>0</v>
      </c>
      <c r="L14" s="150"/>
      <c r="M14" s="78">
        <f>SUM(M6:M13)</f>
        <v>0</v>
      </c>
      <c r="N14" s="78">
        <f t="shared" ref="N14:O14" si="6">SUM(N6:N13)</f>
        <v>0</v>
      </c>
      <c r="O14" s="78">
        <f t="shared" si="6"/>
        <v>0</v>
      </c>
      <c r="P14" s="150"/>
      <c r="Q14" s="77">
        <f>SUM(Q6:Q13)</f>
        <v>0</v>
      </c>
    </row>
    <row r="15" spans="1:17" ht="12.95" customHeight="1" x14ac:dyDescent="0.25">
      <c r="A15" s="18" t="s">
        <v>2</v>
      </c>
      <c r="B15" s="42" t="s">
        <v>92</v>
      </c>
      <c r="C15" s="33"/>
      <c r="D15" s="141"/>
      <c r="E15" s="154"/>
      <c r="F15" s="155"/>
      <c r="G15" s="156"/>
      <c r="H15" s="150"/>
      <c r="I15" s="154"/>
      <c r="J15" s="155"/>
      <c r="K15" s="156"/>
      <c r="L15" s="150"/>
      <c r="M15" s="154"/>
      <c r="N15" s="155"/>
      <c r="O15" s="156"/>
      <c r="P15" s="150"/>
      <c r="Q15" s="33"/>
    </row>
    <row r="16" spans="1:17" ht="12" customHeight="1" x14ac:dyDescent="0.25">
      <c r="A16" s="18" t="s">
        <v>7</v>
      </c>
      <c r="B16" s="28"/>
      <c r="C16" s="47"/>
      <c r="D16" s="141"/>
      <c r="E16" s="71"/>
      <c r="F16" s="53"/>
      <c r="G16" s="69">
        <f>E16+F16</f>
        <v>0</v>
      </c>
      <c r="H16" s="150"/>
      <c r="I16" s="71"/>
      <c r="J16" s="53"/>
      <c r="K16" s="70">
        <f>I16+J16</f>
        <v>0</v>
      </c>
      <c r="L16" s="150"/>
      <c r="M16" s="71"/>
      <c r="N16" s="53"/>
      <c r="O16" s="70">
        <f>M16+N16</f>
        <v>0</v>
      </c>
      <c r="P16" s="150"/>
      <c r="Q16" s="32">
        <f>C16+G16+K16+O16</f>
        <v>0</v>
      </c>
    </row>
    <row r="17" spans="1:17" ht="12" customHeight="1" x14ac:dyDescent="0.25">
      <c r="A17" s="18" t="s">
        <v>8</v>
      </c>
      <c r="B17" s="28"/>
      <c r="C17" s="47"/>
      <c r="D17" s="141"/>
      <c r="E17" s="71"/>
      <c r="F17" s="53"/>
      <c r="G17" s="69">
        <f t="shared" ref="G17:G20" si="7">E17+F17</f>
        <v>0</v>
      </c>
      <c r="H17" s="150"/>
      <c r="I17" s="71"/>
      <c r="J17" s="53"/>
      <c r="K17" s="70">
        <f t="shared" ref="K17:K20" si="8">I17+J17</f>
        <v>0</v>
      </c>
      <c r="L17" s="150"/>
      <c r="M17" s="71"/>
      <c r="N17" s="53"/>
      <c r="O17" s="70">
        <f t="shared" ref="O17:O20" si="9">M17+N17</f>
        <v>0</v>
      </c>
      <c r="P17" s="150"/>
      <c r="Q17" s="32">
        <f t="shared" ref="Q17:Q20" si="10">C17+G17+K17+O17</f>
        <v>0</v>
      </c>
    </row>
    <row r="18" spans="1:17" ht="12" customHeight="1" x14ac:dyDescent="0.25">
      <c r="A18" s="18" t="s">
        <v>9</v>
      </c>
      <c r="B18" s="28"/>
      <c r="C18" s="47"/>
      <c r="D18" s="141"/>
      <c r="E18" s="71"/>
      <c r="F18" s="53"/>
      <c r="G18" s="69">
        <f t="shared" si="7"/>
        <v>0</v>
      </c>
      <c r="H18" s="150"/>
      <c r="I18" s="71"/>
      <c r="J18" s="53"/>
      <c r="K18" s="70">
        <f t="shared" si="8"/>
        <v>0</v>
      </c>
      <c r="L18" s="150"/>
      <c r="M18" s="71"/>
      <c r="N18" s="53"/>
      <c r="O18" s="70">
        <f t="shared" si="9"/>
        <v>0</v>
      </c>
      <c r="P18" s="150"/>
      <c r="Q18" s="32">
        <f t="shared" si="10"/>
        <v>0</v>
      </c>
    </row>
    <row r="19" spans="1:17" ht="12" customHeight="1" x14ac:dyDescent="0.25">
      <c r="A19" s="18" t="s">
        <v>10</v>
      </c>
      <c r="B19" s="28"/>
      <c r="C19" s="47"/>
      <c r="D19" s="141"/>
      <c r="E19" s="71"/>
      <c r="F19" s="53"/>
      <c r="G19" s="69">
        <f t="shared" si="7"/>
        <v>0</v>
      </c>
      <c r="H19" s="150"/>
      <c r="I19" s="71"/>
      <c r="J19" s="53"/>
      <c r="K19" s="70">
        <f t="shared" si="8"/>
        <v>0</v>
      </c>
      <c r="L19" s="150"/>
      <c r="M19" s="71"/>
      <c r="N19" s="53"/>
      <c r="O19" s="70">
        <f t="shared" si="9"/>
        <v>0</v>
      </c>
      <c r="P19" s="150"/>
      <c r="Q19" s="32">
        <f t="shared" si="10"/>
        <v>0</v>
      </c>
    </row>
    <row r="20" spans="1:17" ht="12" customHeight="1" x14ac:dyDescent="0.25">
      <c r="A20" s="18" t="s">
        <v>11</v>
      </c>
      <c r="B20" s="28"/>
      <c r="C20" s="47"/>
      <c r="D20" s="141"/>
      <c r="E20" s="71"/>
      <c r="F20" s="53"/>
      <c r="G20" s="69">
        <f t="shared" si="7"/>
        <v>0</v>
      </c>
      <c r="H20" s="150"/>
      <c r="I20" s="71"/>
      <c r="J20" s="53"/>
      <c r="K20" s="70">
        <f t="shared" si="8"/>
        <v>0</v>
      </c>
      <c r="L20" s="150"/>
      <c r="M20" s="71"/>
      <c r="N20" s="53"/>
      <c r="O20" s="70">
        <f t="shared" si="9"/>
        <v>0</v>
      </c>
      <c r="P20" s="150"/>
      <c r="Q20" s="32">
        <f t="shared" si="10"/>
        <v>0</v>
      </c>
    </row>
    <row r="21" spans="1:17" s="79" customFormat="1" x14ac:dyDescent="0.25">
      <c r="A21" s="75" t="s">
        <v>24</v>
      </c>
      <c r="B21" s="80">
        <f>SUM(B16:B20)</f>
        <v>0</v>
      </c>
      <c r="C21" s="77">
        <f>SUM(C16:C20)</f>
        <v>0</v>
      </c>
      <c r="D21" s="141"/>
      <c r="E21" s="78">
        <f>SUM(E16:E20)</f>
        <v>0</v>
      </c>
      <c r="F21" s="78">
        <f t="shared" ref="F21:G21" si="11">SUM(F16:F20)</f>
        <v>0</v>
      </c>
      <c r="G21" s="78">
        <f t="shared" si="11"/>
        <v>0</v>
      </c>
      <c r="H21" s="150"/>
      <c r="I21" s="78">
        <f>SUM(I16:I20)</f>
        <v>0</v>
      </c>
      <c r="J21" s="78">
        <f t="shared" ref="J21:K21" si="12">SUM(J16:J20)</f>
        <v>0</v>
      </c>
      <c r="K21" s="78">
        <f t="shared" si="12"/>
        <v>0</v>
      </c>
      <c r="L21" s="150"/>
      <c r="M21" s="78">
        <f>SUM(M16:M20)</f>
        <v>0</v>
      </c>
      <c r="N21" s="78">
        <f t="shared" ref="N21:O21" si="13">SUM(N16:N20)</f>
        <v>0</v>
      </c>
      <c r="O21" s="78">
        <f t="shared" si="13"/>
        <v>0</v>
      </c>
      <c r="P21" s="150"/>
      <c r="Q21" s="77">
        <f>SUM(Q16:Q20)</f>
        <v>0</v>
      </c>
    </row>
    <row r="22" spans="1:17" s="74" customFormat="1" x14ac:dyDescent="0.25">
      <c r="A22" s="55" t="s">
        <v>28</v>
      </c>
      <c r="B22" s="21"/>
      <c r="C22" s="56">
        <f>C14+C21</f>
        <v>0</v>
      </c>
      <c r="D22" s="141"/>
      <c r="E22" s="57">
        <f>E14+E21</f>
        <v>0</v>
      </c>
      <c r="F22" s="57">
        <f t="shared" ref="F22:G22" si="14">F14+F21</f>
        <v>0</v>
      </c>
      <c r="G22" s="57">
        <f t="shared" si="14"/>
        <v>0</v>
      </c>
      <c r="H22" s="150"/>
      <c r="I22" s="57">
        <f>I14+I21</f>
        <v>0</v>
      </c>
      <c r="J22" s="57">
        <f t="shared" ref="J22:K22" si="15">J14+J21</f>
        <v>0</v>
      </c>
      <c r="K22" s="57">
        <f t="shared" si="15"/>
        <v>0</v>
      </c>
      <c r="L22" s="150"/>
      <c r="M22" s="57">
        <f>M14+M21</f>
        <v>0</v>
      </c>
      <c r="N22" s="57">
        <f t="shared" ref="N22:O22" si="16">N14+N21</f>
        <v>0</v>
      </c>
      <c r="O22" s="57">
        <f t="shared" si="16"/>
        <v>0</v>
      </c>
      <c r="P22" s="150"/>
      <c r="Q22" s="56">
        <f>Q14+Q21</f>
        <v>0</v>
      </c>
    </row>
    <row r="23" spans="1:17" ht="12.95" customHeight="1" x14ac:dyDescent="0.25">
      <c r="A23" s="7" t="s">
        <v>3</v>
      </c>
      <c r="B23" s="22"/>
      <c r="C23" s="33"/>
      <c r="D23" s="141"/>
      <c r="E23" s="154"/>
      <c r="F23" s="155"/>
      <c r="G23" s="156"/>
      <c r="H23" s="150"/>
      <c r="I23" s="154"/>
      <c r="J23" s="155"/>
      <c r="K23" s="156"/>
      <c r="L23" s="150"/>
      <c r="M23" s="154"/>
      <c r="N23" s="155"/>
      <c r="O23" s="156"/>
      <c r="P23" s="150"/>
      <c r="Q23" s="33"/>
    </row>
    <row r="24" spans="1:17" ht="12" customHeight="1" x14ac:dyDescent="0.25">
      <c r="A24" s="23"/>
      <c r="B24" s="22"/>
      <c r="C24" s="48"/>
      <c r="D24" s="141"/>
      <c r="E24" s="72"/>
      <c r="F24" s="54"/>
      <c r="G24" s="98">
        <f>E24+F24</f>
        <v>0</v>
      </c>
      <c r="H24" s="150"/>
      <c r="I24" s="72"/>
      <c r="J24" s="54"/>
      <c r="K24" s="99">
        <f>I24+J24</f>
        <v>0</v>
      </c>
      <c r="L24" s="150"/>
      <c r="M24" s="72"/>
      <c r="N24" s="54"/>
      <c r="O24" s="99">
        <f>M24+N24</f>
        <v>0</v>
      </c>
      <c r="P24" s="150"/>
      <c r="Q24" s="32">
        <f>C24+G24+K24+O24</f>
        <v>0</v>
      </c>
    </row>
    <row r="25" spans="1:17" s="74" customFormat="1" x14ac:dyDescent="0.25">
      <c r="A25" s="55" t="s">
        <v>31</v>
      </c>
      <c r="B25" s="22"/>
      <c r="C25" s="56">
        <f>SUM(C24)</f>
        <v>0</v>
      </c>
      <c r="D25" s="141"/>
      <c r="E25" s="57">
        <f>SUM(E24)</f>
        <v>0</v>
      </c>
      <c r="F25" s="57">
        <f t="shared" ref="F25:G25" si="17">SUM(F24)</f>
        <v>0</v>
      </c>
      <c r="G25" s="57">
        <f t="shared" si="17"/>
        <v>0</v>
      </c>
      <c r="H25" s="150"/>
      <c r="I25" s="57">
        <f>SUM(I24)</f>
        <v>0</v>
      </c>
      <c r="J25" s="57">
        <f t="shared" ref="J25:K25" si="18">SUM(J24)</f>
        <v>0</v>
      </c>
      <c r="K25" s="57">
        <f t="shared" si="18"/>
        <v>0</v>
      </c>
      <c r="L25" s="150"/>
      <c r="M25" s="57">
        <f>SUM(M24)</f>
        <v>0</v>
      </c>
      <c r="N25" s="57">
        <f t="shared" ref="N25:O25" si="19">SUM(N24)</f>
        <v>0</v>
      </c>
      <c r="O25" s="57">
        <f t="shared" si="19"/>
        <v>0</v>
      </c>
      <c r="P25" s="150"/>
      <c r="Q25" s="56">
        <f>SUM(Q24)</f>
        <v>0</v>
      </c>
    </row>
    <row r="26" spans="1:17" ht="12.95" customHeight="1" x14ac:dyDescent="0.25">
      <c r="A26" s="26" t="s">
        <v>4</v>
      </c>
      <c r="B26" s="19"/>
      <c r="C26" s="33"/>
      <c r="D26" s="141"/>
      <c r="E26" s="154"/>
      <c r="F26" s="155"/>
      <c r="G26" s="156"/>
      <c r="H26" s="150"/>
      <c r="I26" s="154"/>
      <c r="J26" s="155"/>
      <c r="K26" s="156"/>
      <c r="L26" s="150"/>
      <c r="M26" s="154"/>
      <c r="N26" s="155"/>
      <c r="O26" s="156"/>
      <c r="P26" s="150"/>
      <c r="Q26" s="33"/>
    </row>
    <row r="27" spans="1:17" ht="12" customHeight="1" x14ac:dyDescent="0.25">
      <c r="A27" s="18" t="s">
        <v>12</v>
      </c>
      <c r="B27" s="19"/>
      <c r="C27" s="47"/>
      <c r="D27" s="141"/>
      <c r="E27" s="71"/>
      <c r="F27" s="53"/>
      <c r="G27" s="69">
        <f>E27+F27</f>
        <v>0</v>
      </c>
      <c r="H27" s="150"/>
      <c r="I27" s="71"/>
      <c r="J27" s="53"/>
      <c r="K27" s="70">
        <f>I27+J27</f>
        <v>0</v>
      </c>
      <c r="L27" s="150"/>
      <c r="M27" s="71"/>
      <c r="N27" s="53"/>
      <c r="O27" s="70">
        <f>M27+N27</f>
        <v>0</v>
      </c>
      <c r="P27" s="150"/>
      <c r="Q27" s="32">
        <f>C27+G27+K27+O27</f>
        <v>0</v>
      </c>
    </row>
    <row r="28" spans="1:17" ht="12" customHeight="1" x14ac:dyDescent="0.25">
      <c r="A28" s="18" t="s">
        <v>13</v>
      </c>
      <c r="B28" s="19"/>
      <c r="C28" s="67">
        <f>'Yr5 Foreign Travel'!C46</f>
        <v>0</v>
      </c>
      <c r="D28" s="141"/>
      <c r="E28" s="68">
        <f>'Yr5 Foreign Travel'!E46</f>
        <v>0</v>
      </c>
      <c r="F28" s="68">
        <f>'Yr5 Foreign Travel'!F46</f>
        <v>0</v>
      </c>
      <c r="G28" s="68">
        <f>'Yr5 Foreign Travel'!G46</f>
        <v>0</v>
      </c>
      <c r="H28" s="150"/>
      <c r="I28" s="68">
        <f>'Yr5 Foreign Travel'!I46</f>
        <v>0</v>
      </c>
      <c r="J28" s="68">
        <f>'Yr5 Foreign Travel'!J46</f>
        <v>0</v>
      </c>
      <c r="K28" s="68">
        <f>'Yr5 Foreign Travel'!K46</f>
        <v>0</v>
      </c>
      <c r="L28" s="150"/>
      <c r="M28" s="68">
        <f>'Yr5 Foreign Travel'!M46</f>
        <v>0</v>
      </c>
      <c r="N28" s="68">
        <f>'Yr5 Foreign Travel'!N46</f>
        <v>0</v>
      </c>
      <c r="O28" s="68">
        <f>'Yr5 Foreign Travel'!O46</f>
        <v>0</v>
      </c>
      <c r="P28" s="150"/>
      <c r="Q28" s="32">
        <f>C28+G28+K28+O28</f>
        <v>0</v>
      </c>
    </row>
    <row r="29" spans="1:17" s="74" customFormat="1" x14ac:dyDescent="0.25">
      <c r="A29" s="55" t="s">
        <v>25</v>
      </c>
      <c r="B29" s="22"/>
      <c r="C29" s="56">
        <f>SUM(C27:C28)</f>
        <v>0</v>
      </c>
      <c r="D29" s="141"/>
      <c r="E29" s="57">
        <f>SUM(E27:E28)</f>
        <v>0</v>
      </c>
      <c r="F29" s="57">
        <f t="shared" ref="F29:G29" si="20">SUM(F27:F28)</f>
        <v>0</v>
      </c>
      <c r="G29" s="57">
        <f t="shared" si="20"/>
        <v>0</v>
      </c>
      <c r="H29" s="150"/>
      <c r="I29" s="57">
        <f>SUM(I27:I28)</f>
        <v>0</v>
      </c>
      <c r="J29" s="57">
        <f t="shared" ref="J29:K29" si="21">SUM(J27:J28)</f>
        <v>0</v>
      </c>
      <c r="K29" s="57">
        <f t="shared" si="21"/>
        <v>0</v>
      </c>
      <c r="L29" s="150"/>
      <c r="M29" s="57">
        <f>SUM(M27:M28)</f>
        <v>0</v>
      </c>
      <c r="N29" s="57">
        <f t="shared" ref="N29:O29" si="22">SUM(N27:N28)</f>
        <v>0</v>
      </c>
      <c r="O29" s="57">
        <f t="shared" si="22"/>
        <v>0</v>
      </c>
      <c r="P29" s="150"/>
      <c r="Q29" s="56">
        <f>SUM(Q27:Q28)</f>
        <v>0</v>
      </c>
    </row>
    <row r="30" spans="1:17" s="36" customFormat="1" ht="12.95" customHeight="1" x14ac:dyDescent="0.25">
      <c r="A30" s="7" t="s">
        <v>43</v>
      </c>
      <c r="B30" s="20"/>
      <c r="C30" s="35"/>
      <c r="D30" s="141"/>
      <c r="E30" s="165"/>
      <c r="F30" s="166"/>
      <c r="G30" s="167"/>
      <c r="H30" s="150"/>
      <c r="I30" s="165"/>
      <c r="J30" s="166"/>
      <c r="K30" s="167"/>
      <c r="L30" s="150"/>
      <c r="M30" s="165"/>
      <c r="N30" s="166"/>
      <c r="O30" s="167"/>
      <c r="P30" s="150"/>
      <c r="Q30" s="33"/>
    </row>
    <row r="31" spans="1:17" ht="12" customHeight="1" x14ac:dyDescent="0.25">
      <c r="A31" s="104"/>
      <c r="B31" s="22"/>
      <c r="C31" s="48"/>
      <c r="D31" s="141"/>
      <c r="E31" s="72"/>
      <c r="F31" s="54"/>
      <c r="G31" s="98">
        <f>E31+F31</f>
        <v>0</v>
      </c>
      <c r="H31" s="150"/>
      <c r="I31" s="72"/>
      <c r="J31" s="54"/>
      <c r="K31" s="99">
        <f>I31+J31</f>
        <v>0</v>
      </c>
      <c r="L31" s="150"/>
      <c r="M31" s="72"/>
      <c r="N31" s="54"/>
      <c r="O31" s="99">
        <f>M31+N31</f>
        <v>0</v>
      </c>
      <c r="P31" s="150"/>
      <c r="Q31" s="32">
        <f>C31+G31+K31+O31</f>
        <v>0</v>
      </c>
    </row>
    <row r="32" spans="1:17" ht="12" customHeight="1" x14ac:dyDescent="0.25">
      <c r="A32" s="104"/>
      <c r="B32" s="22"/>
      <c r="C32" s="48"/>
      <c r="D32" s="141"/>
      <c r="E32" s="72"/>
      <c r="F32" s="54"/>
      <c r="G32" s="98">
        <f t="shared" ref="G32:G33" si="23">E32+F32</f>
        <v>0</v>
      </c>
      <c r="H32" s="150"/>
      <c r="I32" s="72"/>
      <c r="J32" s="54"/>
      <c r="K32" s="99">
        <f t="shared" ref="K32:K33" si="24">I32+J32</f>
        <v>0</v>
      </c>
      <c r="L32" s="150"/>
      <c r="M32" s="72"/>
      <c r="N32" s="54"/>
      <c r="O32" s="99">
        <f t="shared" ref="O32:O33" si="25">M32+N32</f>
        <v>0</v>
      </c>
      <c r="P32" s="150"/>
      <c r="Q32" s="32">
        <f t="shared" ref="Q32:Q33" si="26">C32+G32+K32+O32</f>
        <v>0</v>
      </c>
    </row>
    <row r="33" spans="1:17" ht="12" customHeight="1" x14ac:dyDescent="0.25">
      <c r="A33" s="104"/>
      <c r="B33" s="22"/>
      <c r="C33" s="48"/>
      <c r="D33" s="141"/>
      <c r="E33" s="72"/>
      <c r="F33" s="54"/>
      <c r="G33" s="98">
        <f t="shared" si="23"/>
        <v>0</v>
      </c>
      <c r="H33" s="150"/>
      <c r="I33" s="72"/>
      <c r="J33" s="54"/>
      <c r="K33" s="99">
        <f t="shared" si="24"/>
        <v>0</v>
      </c>
      <c r="L33" s="150"/>
      <c r="M33" s="72"/>
      <c r="N33" s="54"/>
      <c r="O33" s="99">
        <f t="shared" si="25"/>
        <v>0</v>
      </c>
      <c r="P33" s="150"/>
      <c r="Q33" s="32">
        <f t="shared" si="26"/>
        <v>0</v>
      </c>
    </row>
    <row r="34" spans="1:17" s="74" customFormat="1" x14ac:dyDescent="0.25">
      <c r="A34" s="55" t="s">
        <v>44</v>
      </c>
      <c r="B34" s="22"/>
      <c r="C34" s="56">
        <f>SUM(C31:C33)</f>
        <v>0</v>
      </c>
      <c r="D34" s="141"/>
      <c r="E34" s="57">
        <f>SUM(E31:E33)</f>
        <v>0</v>
      </c>
      <c r="F34" s="57">
        <f t="shared" ref="F34:G34" si="27">SUM(F31:F33)</f>
        <v>0</v>
      </c>
      <c r="G34" s="57">
        <f t="shared" si="27"/>
        <v>0</v>
      </c>
      <c r="H34" s="150"/>
      <c r="I34" s="57">
        <f>SUM(I31:I33)</f>
        <v>0</v>
      </c>
      <c r="J34" s="57">
        <f t="shared" ref="J34:K34" si="28">SUM(J31:J33)</f>
        <v>0</v>
      </c>
      <c r="K34" s="57">
        <f t="shared" si="28"/>
        <v>0</v>
      </c>
      <c r="L34" s="150"/>
      <c r="M34" s="57">
        <f>SUM(M31:M33)</f>
        <v>0</v>
      </c>
      <c r="N34" s="57">
        <f t="shared" ref="N34:O34" si="29">SUM(N31:N33)</f>
        <v>0</v>
      </c>
      <c r="O34" s="57">
        <f t="shared" si="29"/>
        <v>0</v>
      </c>
      <c r="P34" s="150"/>
      <c r="Q34" s="56">
        <f>SUM(Q31:Q33)</f>
        <v>0</v>
      </c>
    </row>
    <row r="35" spans="1:17" ht="12.95" customHeight="1" x14ac:dyDescent="0.25">
      <c r="A35" s="26" t="s">
        <v>5</v>
      </c>
      <c r="B35" s="19"/>
      <c r="C35" s="33"/>
      <c r="D35" s="141"/>
      <c r="E35" s="154"/>
      <c r="F35" s="155"/>
      <c r="G35" s="156"/>
      <c r="H35" s="150"/>
      <c r="I35" s="154"/>
      <c r="J35" s="155"/>
      <c r="K35" s="156"/>
      <c r="L35" s="150"/>
      <c r="M35" s="154"/>
      <c r="N35" s="155"/>
      <c r="O35" s="156"/>
      <c r="P35" s="150"/>
      <c r="Q35" s="33"/>
    </row>
    <row r="36" spans="1:17" ht="12" customHeight="1" x14ac:dyDescent="0.25">
      <c r="A36" s="18" t="s">
        <v>14</v>
      </c>
      <c r="B36" s="19"/>
      <c r="C36" s="67">
        <f>'Yr5 Participant Training'!F6+'Yr5 Participant Training'!F10+'Yr5 Participant Training'!F14+'Yr5 Participant Training'!F18+'Yr5 Participant Training'!F22+'Yr5 Participant Training'!F26+'Yr5 Participant Training'!F30+'Yr5 Participant Training'!F34+'Yr5 Participant Training'!F38+'Yr5 Participant Training'!F42+'Yr5 Participant Training'!F46+'Yr5 Participant Training'!F50+'Yr5 Participant Training'!F54+'Yr5 Participant Training'!F58</f>
        <v>0</v>
      </c>
      <c r="D36" s="141"/>
      <c r="E36" s="68">
        <f>'Yr5 Participant Training'!H6+'Yr5 Participant Training'!H10+'Yr5 Participant Training'!H14+'Yr5 Participant Training'!H18+'Yr5 Participant Training'!H22+'Yr5 Participant Training'!H26+'Yr5 Participant Training'!H30+'Yr5 Participant Training'!H34+'Yr5 Participant Training'!H38+'Yr5 Participant Training'!H42+'Yr5 Participant Training'!H46+'Yr5 Participant Training'!H50+'Yr5 Participant Training'!H54+'Yr5 Participant Training'!H58</f>
        <v>0</v>
      </c>
      <c r="F36" s="68">
        <f>'Yr5 Participant Training'!I6+'Yr5 Participant Training'!I10+'Yr5 Participant Training'!I14+'Yr5 Participant Training'!I18+'Yr5 Participant Training'!I22+'Yr5 Participant Training'!I26+'Yr5 Participant Training'!I30+'Yr5 Participant Training'!I34+'Yr5 Participant Training'!I38+'Yr5 Participant Training'!I42+'Yr5 Participant Training'!I46+'Yr5 Participant Training'!I50+'Yr5 Participant Training'!I54+'Yr5 Participant Training'!I58</f>
        <v>0</v>
      </c>
      <c r="G36" s="68">
        <f>'Yr5 Participant Training'!J6+'Yr5 Participant Training'!J10+'Yr5 Participant Training'!J14+'Yr5 Participant Training'!J18+'Yr5 Participant Training'!J22+'Yr5 Participant Training'!J26+'Yr5 Participant Training'!J30+'Yr5 Participant Training'!J34+'Yr5 Participant Training'!J38+'Yr5 Participant Training'!J42+'Yr5 Participant Training'!J46+'Yr5 Participant Training'!J50+'Yr5 Participant Training'!J54+'Yr5 Participant Training'!J58</f>
        <v>0</v>
      </c>
      <c r="H36" s="150"/>
      <c r="I36" s="68">
        <f>'Yr5 Participant Training'!L6+'Yr5 Participant Training'!L10+'Yr5 Participant Training'!L14+'Yr5 Participant Training'!L18+'Yr5 Participant Training'!L22+'Yr5 Participant Training'!L26+'Yr5 Participant Training'!L30+'Yr5 Participant Training'!L34+'Yr5 Participant Training'!L38+'Yr5 Participant Training'!L42+'Yr5 Participant Training'!L46+'Yr5 Participant Training'!L50+'Yr5 Participant Training'!L54+'Yr5 Participant Training'!L58</f>
        <v>0</v>
      </c>
      <c r="J36" s="68">
        <f>'Yr5 Participant Training'!M6+'Yr5 Participant Training'!M10+'Yr5 Participant Training'!M14+'Yr5 Participant Training'!M18+'Yr5 Participant Training'!M22+'Yr5 Participant Training'!M26+'Yr5 Participant Training'!M30+'Yr5 Participant Training'!M34+'Yr5 Participant Training'!M38+'Yr5 Participant Training'!M42+'Yr5 Participant Training'!M46+'Yr5 Participant Training'!M50+'Yr5 Participant Training'!M54+'Yr5 Participant Training'!M58</f>
        <v>0</v>
      </c>
      <c r="K36" s="68">
        <f>'Yr5 Participant Training'!N6+'Yr5 Participant Training'!N10+'Yr5 Participant Training'!N14+'Yr5 Participant Training'!N18+'Yr5 Participant Training'!N22+'Yr5 Participant Training'!N26+'Yr5 Participant Training'!N30+'Yr5 Participant Training'!N34+'Yr5 Participant Training'!N38+'Yr5 Participant Training'!N42+'Yr5 Participant Training'!N46+'Yr5 Participant Training'!N50+'Yr5 Participant Training'!N54+'Yr5 Participant Training'!N58</f>
        <v>0</v>
      </c>
      <c r="L36" s="150"/>
      <c r="M36" s="68">
        <f>'Yr5 Participant Training'!P6+'Yr5 Participant Training'!P10+'Yr5 Participant Training'!P14+'Yr5 Participant Training'!P18+'Yr5 Participant Training'!P22+'Yr5 Participant Training'!P26+'Yr5 Participant Training'!P30+'Yr5 Participant Training'!P34+'Yr5 Participant Training'!P38+'Yr5 Participant Training'!P42+'Yr5 Participant Training'!P46+'Yr5 Participant Training'!P50+'Yr5 Participant Training'!P54+'Yr5 Participant Training'!P58</f>
        <v>0</v>
      </c>
      <c r="N36" s="68">
        <f>'Yr5 Participant Training'!Q6+'Yr5 Participant Training'!Q10+'Yr5 Participant Training'!Q14+'Yr5 Participant Training'!Q18+'Yr5 Participant Training'!Q22+'Yr5 Participant Training'!Q26+'Yr5 Participant Training'!Q30+'Yr5 Participant Training'!Q34+'Yr5 Participant Training'!Q38+'Yr5 Participant Training'!Q42+'Yr5 Participant Training'!Q46+'Yr5 Participant Training'!Q50+'Yr5 Participant Training'!Q54+'Yr5 Participant Training'!Q58</f>
        <v>0</v>
      </c>
      <c r="O36" s="68">
        <f>'Yr5 Participant Training'!R6+'Yr5 Participant Training'!R10+'Yr5 Participant Training'!R14+'Yr5 Participant Training'!R18+'Yr5 Participant Training'!R22+'Yr5 Participant Training'!R26+'Yr5 Participant Training'!R30+'Yr5 Participant Training'!R34+'Yr5 Participant Training'!R38+'Yr5 Participant Training'!R42+'Yr5 Participant Training'!R46+'Yr5 Participant Training'!R50+'Yr5 Participant Training'!R54+'Yr5 Participant Training'!R58</f>
        <v>0</v>
      </c>
      <c r="P36" s="150"/>
      <c r="Q36" s="32">
        <f>C36+G36+K36+O36</f>
        <v>0</v>
      </c>
    </row>
    <row r="37" spans="1:17" ht="12" customHeight="1" x14ac:dyDescent="0.25">
      <c r="A37" s="18" t="s">
        <v>15</v>
      </c>
      <c r="B37" s="19"/>
      <c r="C37" s="67">
        <f>'Yr5 Participant Training'!F7+'Yr5 Participant Training'!F11+'Yr5 Participant Training'!F15+'Yr5 Participant Training'!F19+'Yr5 Participant Training'!F23+'Yr5 Participant Training'!F27+'Yr5 Participant Training'!F31+'Yr5 Participant Training'!F35+'Yr5 Participant Training'!F39+'Yr5 Participant Training'!F43+'Yr5 Participant Training'!F47+'Yr5 Participant Training'!F51+'Yr5 Participant Training'!F55+'Yr5 Participant Training'!F59</f>
        <v>0</v>
      </c>
      <c r="D37" s="141"/>
      <c r="E37" s="68">
        <f>'Yr5 Participant Training'!H7+'Yr5 Participant Training'!H11+'Yr5 Participant Training'!H15+'Yr5 Participant Training'!H19+'Yr5 Participant Training'!H23+'Yr5 Participant Training'!H27+'Yr5 Participant Training'!H31+'Yr5 Participant Training'!H35+'Yr5 Participant Training'!H39+'Yr5 Participant Training'!H43+'Yr5 Participant Training'!H47+'Yr5 Participant Training'!H51+'Yr5 Participant Training'!H55+'Yr5 Participant Training'!H59</f>
        <v>0</v>
      </c>
      <c r="F37" s="68">
        <f>'Yr5 Participant Training'!I7+'Yr5 Participant Training'!I11+'Yr5 Participant Training'!I15+'Yr5 Participant Training'!I19+'Yr5 Participant Training'!I23+'Yr5 Participant Training'!I27+'Yr5 Participant Training'!I31+'Yr5 Participant Training'!I35+'Yr5 Participant Training'!I39+'Yr5 Participant Training'!I43+'Yr5 Participant Training'!I47+'Yr5 Participant Training'!I51+'Yr5 Participant Training'!I55+'Yr5 Participant Training'!I59</f>
        <v>0</v>
      </c>
      <c r="G37" s="68">
        <f>'Yr5 Participant Training'!J7+'Yr5 Participant Training'!J11+'Yr5 Participant Training'!J15+'Yr5 Participant Training'!J19+'Yr5 Participant Training'!J23+'Yr5 Participant Training'!J27+'Yr5 Participant Training'!J31+'Yr5 Participant Training'!J35+'Yr5 Participant Training'!J39+'Yr5 Participant Training'!J43+'Yr5 Participant Training'!J47+'Yr5 Participant Training'!J51+'Yr5 Participant Training'!J55+'Yr5 Participant Training'!J59</f>
        <v>0</v>
      </c>
      <c r="H37" s="150"/>
      <c r="I37" s="68">
        <f>'Yr5 Participant Training'!L7+'Yr5 Participant Training'!L11+'Yr5 Participant Training'!L15+'Yr5 Participant Training'!L19+'Yr5 Participant Training'!L23+'Yr5 Participant Training'!L27+'Yr5 Participant Training'!L31+'Yr5 Participant Training'!L35+'Yr5 Participant Training'!L39+'Yr5 Participant Training'!L43+'Yr5 Participant Training'!L47+'Yr5 Participant Training'!L51+'Yr5 Participant Training'!L55+'Yr5 Participant Training'!L59</f>
        <v>0</v>
      </c>
      <c r="J37" s="68">
        <f>'Yr5 Participant Training'!M7+'Yr5 Participant Training'!M11+'Yr5 Participant Training'!M15+'Yr5 Participant Training'!M19+'Yr5 Participant Training'!M23+'Yr5 Participant Training'!M27+'Yr5 Participant Training'!M31+'Yr5 Participant Training'!M35+'Yr5 Participant Training'!M39+'Yr5 Participant Training'!M43+'Yr5 Participant Training'!M47+'Yr5 Participant Training'!M51+'Yr5 Participant Training'!M55+'Yr5 Participant Training'!M59</f>
        <v>0</v>
      </c>
      <c r="K37" s="68">
        <f>'Yr5 Participant Training'!N7+'Yr5 Participant Training'!N11+'Yr5 Participant Training'!N15+'Yr5 Participant Training'!N19+'Yr5 Participant Training'!N23+'Yr5 Participant Training'!N27+'Yr5 Participant Training'!N31+'Yr5 Participant Training'!N35+'Yr5 Participant Training'!N39+'Yr5 Participant Training'!N43+'Yr5 Participant Training'!N47+'Yr5 Participant Training'!N51+'Yr5 Participant Training'!N55+'Yr5 Participant Training'!N59</f>
        <v>0</v>
      </c>
      <c r="L37" s="150"/>
      <c r="M37" s="68">
        <f>'Yr5 Participant Training'!P7+'Yr5 Participant Training'!P11+'Yr5 Participant Training'!P15+'Yr5 Participant Training'!P19+'Yr5 Participant Training'!P23+'Yr5 Participant Training'!P27+'Yr5 Participant Training'!P31+'Yr5 Participant Training'!P35+'Yr5 Participant Training'!P39+'Yr5 Participant Training'!P43+'Yr5 Participant Training'!P47+'Yr5 Participant Training'!P51+'Yr5 Participant Training'!P55+'Yr5 Participant Training'!P59</f>
        <v>0</v>
      </c>
      <c r="N37" s="68">
        <f>'Yr5 Participant Training'!Q7+'Yr5 Participant Training'!Q11+'Yr5 Participant Training'!Q15+'Yr5 Participant Training'!Q19+'Yr5 Participant Training'!Q23+'Yr5 Participant Training'!Q27+'Yr5 Participant Training'!Q31+'Yr5 Participant Training'!Q35+'Yr5 Participant Training'!Q39+'Yr5 Participant Training'!Q43+'Yr5 Participant Training'!Q47+'Yr5 Participant Training'!Q51+'Yr5 Participant Training'!Q55+'Yr5 Participant Training'!Q59</f>
        <v>0</v>
      </c>
      <c r="O37" s="68">
        <f>'Yr5 Participant Training'!R7+'Yr5 Participant Training'!R11+'Yr5 Participant Training'!R15+'Yr5 Participant Training'!R19+'Yr5 Participant Training'!R23+'Yr5 Participant Training'!R27+'Yr5 Participant Training'!R31+'Yr5 Participant Training'!R35+'Yr5 Participant Training'!R39+'Yr5 Participant Training'!R43+'Yr5 Participant Training'!R47+'Yr5 Participant Training'!R51+'Yr5 Participant Training'!R55+'Yr5 Participant Training'!R59</f>
        <v>0</v>
      </c>
      <c r="P37" s="150"/>
      <c r="Q37" s="32">
        <f t="shared" ref="Q37:Q38" si="30">C37+G37+K37+O37</f>
        <v>0</v>
      </c>
    </row>
    <row r="38" spans="1:17" ht="12" customHeight="1" x14ac:dyDescent="0.25">
      <c r="A38" s="18" t="s">
        <v>16</v>
      </c>
      <c r="B38" s="19"/>
      <c r="C38" s="67">
        <f>'Yr5 Participant Training'!F8+'Yr5 Participant Training'!F12+'Yr5 Participant Training'!F16+'Yr5 Participant Training'!F20+'Yr5 Participant Training'!F24+'Yr5 Participant Training'!F28+'Yr5 Participant Training'!F32+'Yr5 Participant Training'!F36+'Yr5 Participant Training'!F40+'Yr5 Participant Training'!F44+'Yr5 Participant Training'!F48+'Yr5 Participant Training'!F52+'Yr5 Participant Training'!F56+'Yr5 Participant Training'!F60</f>
        <v>0</v>
      </c>
      <c r="D38" s="141"/>
      <c r="E38" s="68">
        <f>'Yr5 Participant Training'!H8+'Yr5 Participant Training'!H12+'Yr5 Participant Training'!H16+'Yr5 Participant Training'!H20+'Yr5 Participant Training'!H24+'Yr5 Participant Training'!H28+'Yr5 Participant Training'!H32+'Yr5 Participant Training'!H36+'Yr5 Participant Training'!H40+'Yr5 Participant Training'!H44+'Yr5 Participant Training'!H48+'Yr5 Participant Training'!H52+'Yr5 Participant Training'!H56+'Yr5 Participant Training'!H60</f>
        <v>0</v>
      </c>
      <c r="F38" s="68">
        <f>'Yr5 Participant Training'!I8+'Yr5 Participant Training'!I12+'Yr5 Participant Training'!I16+'Yr5 Participant Training'!I20+'Yr5 Participant Training'!I24+'Yr5 Participant Training'!I28+'Yr5 Participant Training'!I32+'Yr5 Participant Training'!I36+'Yr5 Participant Training'!I40+'Yr5 Participant Training'!I44+'Yr5 Participant Training'!I48+'Yr5 Participant Training'!I52+'Yr5 Participant Training'!I56+'Yr5 Participant Training'!I60</f>
        <v>0</v>
      </c>
      <c r="G38" s="68">
        <f>'Yr5 Participant Training'!J8+'Yr5 Participant Training'!J12+'Yr5 Participant Training'!J16+'Yr5 Participant Training'!J20+'Yr5 Participant Training'!J24+'Yr5 Participant Training'!J28+'Yr5 Participant Training'!J32+'Yr5 Participant Training'!J36+'Yr5 Participant Training'!J40+'Yr5 Participant Training'!J44+'Yr5 Participant Training'!J48+'Yr5 Participant Training'!J52+'Yr5 Participant Training'!J56+'Yr5 Participant Training'!J60</f>
        <v>0</v>
      </c>
      <c r="H38" s="150"/>
      <c r="I38" s="68">
        <f>'Yr5 Participant Training'!L8+'Yr5 Participant Training'!L12+'Yr5 Participant Training'!L16+'Yr5 Participant Training'!L20+'Yr5 Participant Training'!L24+'Yr5 Participant Training'!L28+'Yr5 Participant Training'!L32+'Yr5 Participant Training'!L36+'Yr5 Participant Training'!L40+'Yr5 Participant Training'!L44+'Yr5 Participant Training'!L48+'Yr5 Participant Training'!L52+'Yr5 Participant Training'!L56+'Yr5 Participant Training'!L60</f>
        <v>0</v>
      </c>
      <c r="J38" s="68">
        <f>'Yr5 Participant Training'!M8+'Yr5 Participant Training'!M12+'Yr5 Participant Training'!M16+'Yr5 Participant Training'!M20+'Yr5 Participant Training'!M24+'Yr5 Participant Training'!M28+'Yr5 Participant Training'!M32+'Yr5 Participant Training'!M36+'Yr5 Participant Training'!M40+'Yr5 Participant Training'!M44+'Yr5 Participant Training'!M48+'Yr5 Participant Training'!M52+'Yr5 Participant Training'!M56+'Yr5 Participant Training'!M60</f>
        <v>0</v>
      </c>
      <c r="K38" s="68">
        <f>'Yr5 Participant Training'!N8+'Yr5 Participant Training'!N12+'Yr5 Participant Training'!N16+'Yr5 Participant Training'!N20+'Yr5 Participant Training'!N24+'Yr5 Participant Training'!N28+'Yr5 Participant Training'!N32+'Yr5 Participant Training'!N36+'Yr5 Participant Training'!N40+'Yr5 Participant Training'!N44+'Yr5 Participant Training'!N48+'Yr5 Participant Training'!N52+'Yr5 Participant Training'!N56+'Yr5 Participant Training'!N60</f>
        <v>0</v>
      </c>
      <c r="L38" s="150"/>
      <c r="M38" s="68">
        <f>'Yr5 Participant Training'!P8+'Yr5 Participant Training'!P12+'Yr5 Participant Training'!P16+'Yr5 Participant Training'!P20+'Yr5 Participant Training'!P24+'Yr5 Participant Training'!P28+'Yr5 Participant Training'!P32+'Yr5 Participant Training'!P36+'Yr5 Participant Training'!P40+'Yr5 Participant Training'!P44+'Yr5 Participant Training'!P48+'Yr5 Participant Training'!P52+'Yr5 Participant Training'!P56+'Yr5 Participant Training'!P60</f>
        <v>0</v>
      </c>
      <c r="N38" s="68">
        <f>'Yr5 Participant Training'!Q8+'Yr5 Participant Training'!Q12+'Yr5 Participant Training'!Q16+'Yr5 Participant Training'!Q20+'Yr5 Participant Training'!Q24+'Yr5 Participant Training'!Q28+'Yr5 Participant Training'!Q32+'Yr5 Participant Training'!Q36+'Yr5 Participant Training'!Q40+'Yr5 Participant Training'!Q44+'Yr5 Participant Training'!Q48+'Yr5 Participant Training'!Q52+'Yr5 Participant Training'!Q56+'Yr5 Participant Training'!Q60</f>
        <v>0</v>
      </c>
      <c r="O38" s="68">
        <f>'Yr5 Participant Training'!R8+'Yr5 Participant Training'!R12+'Yr5 Participant Training'!R16+'Yr5 Participant Training'!R20+'Yr5 Participant Training'!R24+'Yr5 Participant Training'!R28+'Yr5 Participant Training'!R32+'Yr5 Participant Training'!R36+'Yr5 Participant Training'!R40+'Yr5 Participant Training'!R44+'Yr5 Participant Training'!R48+'Yr5 Participant Training'!R52+'Yr5 Participant Training'!R56+'Yr5 Participant Training'!R60</f>
        <v>0</v>
      </c>
      <c r="P38" s="150"/>
      <c r="Q38" s="32">
        <f t="shared" si="30"/>
        <v>0</v>
      </c>
    </row>
    <row r="39" spans="1:17" s="74" customFormat="1" x14ac:dyDescent="0.25">
      <c r="A39" s="55" t="s">
        <v>26</v>
      </c>
      <c r="B39" s="22"/>
      <c r="C39" s="56">
        <f>SUM(C36:C38)</f>
        <v>0</v>
      </c>
      <c r="D39" s="141"/>
      <c r="E39" s="57">
        <f>SUM(E36:E38)</f>
        <v>0</v>
      </c>
      <c r="F39" s="57">
        <f t="shared" ref="F39:G39" si="31">SUM(F36:F38)</f>
        <v>0</v>
      </c>
      <c r="G39" s="57">
        <f t="shared" si="31"/>
        <v>0</v>
      </c>
      <c r="H39" s="150"/>
      <c r="I39" s="57">
        <f>SUM(I36:I38)</f>
        <v>0</v>
      </c>
      <c r="J39" s="57">
        <f t="shared" ref="J39:K39" si="32">SUM(J36:J38)</f>
        <v>0</v>
      </c>
      <c r="K39" s="57">
        <f t="shared" si="32"/>
        <v>0</v>
      </c>
      <c r="L39" s="150"/>
      <c r="M39" s="57">
        <f>SUM(M36:M38)</f>
        <v>0</v>
      </c>
      <c r="N39" s="57">
        <f t="shared" ref="N39:O39" si="33">SUM(N36:N38)</f>
        <v>0</v>
      </c>
      <c r="O39" s="57">
        <f t="shared" si="33"/>
        <v>0</v>
      </c>
      <c r="P39" s="150"/>
      <c r="Q39" s="56">
        <f>SUM(Q36:Q38)</f>
        <v>0</v>
      </c>
    </row>
    <row r="40" spans="1:17" ht="12.95" customHeight="1" x14ac:dyDescent="0.25">
      <c r="A40" s="26" t="s">
        <v>6</v>
      </c>
      <c r="B40" s="19"/>
      <c r="C40" s="33"/>
      <c r="D40" s="141"/>
      <c r="E40" s="154"/>
      <c r="F40" s="155"/>
      <c r="G40" s="156"/>
      <c r="H40" s="150"/>
      <c r="I40" s="154"/>
      <c r="J40" s="155"/>
      <c r="K40" s="156"/>
      <c r="L40" s="150"/>
      <c r="M40" s="154"/>
      <c r="N40" s="155"/>
      <c r="O40" s="156"/>
      <c r="P40" s="150"/>
      <c r="Q40" s="33"/>
    </row>
    <row r="41" spans="1:17" ht="12" customHeight="1" x14ac:dyDescent="0.25">
      <c r="A41" s="105"/>
      <c r="B41" s="24"/>
      <c r="C41" s="47"/>
      <c r="D41" s="141"/>
      <c r="E41" s="16"/>
      <c r="F41" s="53"/>
      <c r="G41" s="69">
        <f>E41+F41</f>
        <v>0</v>
      </c>
      <c r="H41" s="150"/>
      <c r="I41" s="16"/>
      <c r="J41" s="53"/>
      <c r="K41" s="70">
        <f>I41+J41</f>
        <v>0</v>
      </c>
      <c r="L41" s="150"/>
      <c r="M41" s="16"/>
      <c r="N41" s="53"/>
      <c r="O41" s="70">
        <f>M41+N41</f>
        <v>0</v>
      </c>
      <c r="P41" s="150"/>
      <c r="Q41" s="32">
        <f>C41+G41+K41+O41</f>
        <v>0</v>
      </c>
    </row>
    <row r="42" spans="1:17" ht="12" customHeight="1" x14ac:dyDescent="0.25">
      <c r="A42" s="105"/>
      <c r="B42" s="24"/>
      <c r="C42" s="47"/>
      <c r="D42" s="141"/>
      <c r="E42" s="16"/>
      <c r="F42" s="53"/>
      <c r="G42" s="69">
        <f t="shared" ref="G42:G45" si="34">E42+F42</f>
        <v>0</v>
      </c>
      <c r="H42" s="150"/>
      <c r="I42" s="16"/>
      <c r="J42" s="53"/>
      <c r="K42" s="70">
        <f t="shared" ref="K42:K45" si="35">I42+J42</f>
        <v>0</v>
      </c>
      <c r="L42" s="150"/>
      <c r="M42" s="16"/>
      <c r="N42" s="53"/>
      <c r="O42" s="70">
        <f t="shared" ref="O42:O45" si="36">M42+N42</f>
        <v>0</v>
      </c>
      <c r="P42" s="150"/>
      <c r="Q42" s="32">
        <f t="shared" ref="Q42:Q45" si="37">C42+G42+K42+O42</f>
        <v>0</v>
      </c>
    </row>
    <row r="43" spans="1:17" ht="12" customHeight="1" x14ac:dyDescent="0.25">
      <c r="A43" s="105"/>
      <c r="B43" s="24"/>
      <c r="C43" s="47"/>
      <c r="D43" s="141"/>
      <c r="E43" s="16"/>
      <c r="F43" s="53"/>
      <c r="G43" s="69">
        <f t="shared" si="34"/>
        <v>0</v>
      </c>
      <c r="H43" s="150"/>
      <c r="I43" s="16"/>
      <c r="J43" s="53"/>
      <c r="K43" s="70">
        <f t="shared" si="35"/>
        <v>0</v>
      </c>
      <c r="L43" s="150"/>
      <c r="M43" s="16"/>
      <c r="N43" s="53"/>
      <c r="O43" s="70">
        <f t="shared" si="36"/>
        <v>0</v>
      </c>
      <c r="P43" s="150"/>
      <c r="Q43" s="32">
        <f t="shared" si="37"/>
        <v>0</v>
      </c>
    </row>
    <row r="44" spans="1:17" ht="12" customHeight="1" x14ac:dyDescent="0.25">
      <c r="A44" s="105"/>
      <c r="B44" s="24"/>
      <c r="C44" s="47"/>
      <c r="D44" s="141"/>
      <c r="E44" s="16"/>
      <c r="F44" s="53"/>
      <c r="G44" s="69">
        <f t="shared" si="34"/>
        <v>0</v>
      </c>
      <c r="H44" s="150"/>
      <c r="I44" s="16"/>
      <c r="J44" s="53"/>
      <c r="K44" s="70">
        <f t="shared" si="35"/>
        <v>0</v>
      </c>
      <c r="L44" s="150"/>
      <c r="M44" s="16"/>
      <c r="N44" s="53"/>
      <c r="O44" s="70">
        <f t="shared" si="36"/>
        <v>0</v>
      </c>
      <c r="P44" s="150"/>
      <c r="Q44" s="32">
        <f t="shared" si="37"/>
        <v>0</v>
      </c>
    </row>
    <row r="45" spans="1:17" ht="12" customHeight="1" x14ac:dyDescent="0.25">
      <c r="A45" s="105"/>
      <c r="B45" s="24"/>
      <c r="C45" s="47"/>
      <c r="D45" s="141"/>
      <c r="E45" s="16"/>
      <c r="F45" s="53"/>
      <c r="G45" s="69">
        <f t="shared" si="34"/>
        <v>0</v>
      </c>
      <c r="H45" s="150"/>
      <c r="I45" s="16"/>
      <c r="J45" s="53"/>
      <c r="K45" s="70">
        <f t="shared" si="35"/>
        <v>0</v>
      </c>
      <c r="L45" s="150"/>
      <c r="M45" s="16"/>
      <c r="N45" s="53"/>
      <c r="O45" s="70">
        <f t="shared" si="36"/>
        <v>0</v>
      </c>
      <c r="P45" s="150"/>
      <c r="Q45" s="32">
        <f t="shared" si="37"/>
        <v>0</v>
      </c>
    </row>
    <row r="46" spans="1:17" s="74" customFormat="1" x14ac:dyDescent="0.25">
      <c r="A46" s="62" t="s">
        <v>27</v>
      </c>
      <c r="B46" s="25"/>
      <c r="C46" s="56">
        <f>SUM(C41:C45)</f>
        <v>0</v>
      </c>
      <c r="D46" s="141"/>
      <c r="E46" s="57">
        <f>SUM(E41:E45)</f>
        <v>0</v>
      </c>
      <c r="F46" s="57">
        <f t="shared" ref="F46:G46" si="38">SUM(F41:F45)</f>
        <v>0</v>
      </c>
      <c r="G46" s="57">
        <f t="shared" si="38"/>
        <v>0</v>
      </c>
      <c r="H46" s="150"/>
      <c r="I46" s="57">
        <f>SUM(I41:I45)</f>
        <v>0</v>
      </c>
      <c r="J46" s="57">
        <f t="shared" ref="J46:K46" si="39">SUM(J41:J45)</f>
        <v>0</v>
      </c>
      <c r="K46" s="57">
        <f t="shared" si="39"/>
        <v>0</v>
      </c>
      <c r="L46" s="150"/>
      <c r="M46" s="57">
        <f>SUM(M41:M45)</f>
        <v>0</v>
      </c>
      <c r="N46" s="57">
        <f t="shared" ref="N46:O46" si="40">SUM(N41:N45)</f>
        <v>0</v>
      </c>
      <c r="O46" s="57">
        <f t="shared" si="40"/>
        <v>0</v>
      </c>
      <c r="P46" s="150"/>
      <c r="Q46" s="56">
        <f>SUM(Q41:Q45)</f>
        <v>0</v>
      </c>
    </row>
    <row r="47" spans="1:17" s="74" customFormat="1" x14ac:dyDescent="0.25">
      <c r="A47" s="55" t="s">
        <v>17</v>
      </c>
      <c r="B47" s="22"/>
      <c r="C47" s="56">
        <f>C22+C25+C29+C34+C39+C46</f>
        <v>0</v>
      </c>
      <c r="D47" s="141"/>
      <c r="E47" s="57">
        <f>E22+E25+E29+E34+E39+E46</f>
        <v>0</v>
      </c>
      <c r="F47" s="57">
        <f>F22+F25+F29+F34+F39+F46</f>
        <v>0</v>
      </c>
      <c r="G47" s="57">
        <f>G22+G25+G29+G34+G39+G46</f>
        <v>0</v>
      </c>
      <c r="H47" s="150"/>
      <c r="I47" s="57">
        <f>I22+I25+I29+I34+I39+I46</f>
        <v>0</v>
      </c>
      <c r="J47" s="57">
        <f>J22+J25+J29+J34+J39+J46</f>
        <v>0</v>
      </c>
      <c r="K47" s="57">
        <f>K22+K25+K29+K34+K39+K46</f>
        <v>0</v>
      </c>
      <c r="L47" s="150"/>
      <c r="M47" s="57">
        <f>M22+M25+M29+M34+M39+M46</f>
        <v>0</v>
      </c>
      <c r="N47" s="57">
        <f>N22+N25+N29+N34+N39+N46</f>
        <v>0</v>
      </c>
      <c r="O47" s="57">
        <f>O22+O25+O29+O34+O39+O46</f>
        <v>0</v>
      </c>
      <c r="P47" s="150"/>
      <c r="Q47" s="56">
        <f>C47+G47+K47+O47</f>
        <v>0</v>
      </c>
    </row>
    <row r="48" spans="1:17" ht="12" customHeight="1" x14ac:dyDescent="0.25">
      <c r="A48" s="18" t="s">
        <v>18</v>
      </c>
      <c r="B48" s="19"/>
      <c r="C48" s="47"/>
      <c r="D48" s="141"/>
      <c r="E48" s="16"/>
      <c r="F48" s="53"/>
      <c r="G48" s="69">
        <f>E48+F48</f>
        <v>0</v>
      </c>
      <c r="H48" s="150"/>
      <c r="I48" s="16"/>
      <c r="J48" s="53"/>
      <c r="K48" s="70">
        <f>I48+J48</f>
        <v>0</v>
      </c>
      <c r="L48" s="150"/>
      <c r="M48" s="16"/>
      <c r="N48" s="53"/>
      <c r="O48" s="70">
        <f>M48+N48</f>
        <v>0</v>
      </c>
      <c r="P48" s="150"/>
      <c r="Q48" s="149"/>
    </row>
    <row r="49" spans="1:17" ht="12" customHeight="1" x14ac:dyDescent="0.25">
      <c r="A49" s="18" t="s">
        <v>19</v>
      </c>
      <c r="B49" s="19"/>
      <c r="C49" s="100"/>
      <c r="D49" s="141"/>
      <c r="E49" s="101"/>
      <c r="F49" s="102"/>
      <c r="G49" s="133"/>
      <c r="H49" s="150"/>
      <c r="I49" s="101"/>
      <c r="J49" s="102"/>
      <c r="K49" s="134"/>
      <c r="L49" s="150"/>
      <c r="M49" s="101"/>
      <c r="N49" s="102"/>
      <c r="O49" s="134"/>
      <c r="P49" s="150"/>
      <c r="Q49" s="139"/>
    </row>
    <row r="50" spans="1:17" s="74" customFormat="1" ht="15.75" thickBot="1" x14ac:dyDescent="0.3">
      <c r="A50" s="55" t="s">
        <v>20</v>
      </c>
      <c r="B50" s="22"/>
      <c r="C50" s="56">
        <f>C48*C49</f>
        <v>0</v>
      </c>
      <c r="D50" s="141"/>
      <c r="E50" s="57">
        <f>E48*E49</f>
        <v>0</v>
      </c>
      <c r="F50" s="5">
        <f>F48*F49</f>
        <v>0</v>
      </c>
      <c r="G50" s="58">
        <f>E50+F50</f>
        <v>0</v>
      </c>
      <c r="H50" s="150"/>
      <c r="I50" s="57">
        <f>I48*I49</f>
        <v>0</v>
      </c>
      <c r="J50" s="57">
        <f t="shared" ref="J50" si="41">J48*J49</f>
        <v>0</v>
      </c>
      <c r="K50" s="57">
        <f>I50+J50</f>
        <v>0</v>
      </c>
      <c r="L50" s="150"/>
      <c r="M50" s="57">
        <f>M48*M49</f>
        <v>0</v>
      </c>
      <c r="N50" s="57">
        <f t="shared" ref="N50" si="42">N48*N49</f>
        <v>0</v>
      </c>
      <c r="O50" s="57">
        <f>M50+N50</f>
        <v>0</v>
      </c>
      <c r="P50" s="150"/>
      <c r="Q50" s="81">
        <f>C50+G50+K50+O50</f>
        <v>0</v>
      </c>
    </row>
    <row r="51" spans="1:17" s="74" customFormat="1" ht="15.75" thickBot="1" x14ac:dyDescent="0.3">
      <c r="A51" s="60" t="s">
        <v>21</v>
      </c>
      <c r="B51" s="20"/>
      <c r="C51" s="66">
        <f>C47+C50</f>
        <v>0</v>
      </c>
      <c r="D51" s="141"/>
      <c r="E51" s="65">
        <f>E47+E50</f>
        <v>0</v>
      </c>
      <c r="F51" s="65">
        <f t="shared" ref="F51:G51" si="43">F47+F50</f>
        <v>0</v>
      </c>
      <c r="G51" s="65">
        <f t="shared" si="43"/>
        <v>0</v>
      </c>
      <c r="H51" s="150"/>
      <c r="I51" s="65">
        <f>I47+I50</f>
        <v>0</v>
      </c>
      <c r="J51" s="65">
        <f t="shared" ref="J51:K51" si="44">J47+J50</f>
        <v>0</v>
      </c>
      <c r="K51" s="65">
        <f t="shared" si="44"/>
        <v>0</v>
      </c>
      <c r="L51" s="150"/>
      <c r="M51" s="65">
        <f>M47+M50</f>
        <v>0</v>
      </c>
      <c r="N51" s="65">
        <f t="shared" ref="N51:O51" si="45">N47+N50</f>
        <v>0</v>
      </c>
      <c r="O51" s="65">
        <f t="shared" si="45"/>
        <v>0</v>
      </c>
      <c r="P51" s="150"/>
      <c r="Q51" s="82">
        <f>C51+G51+K51+O51</f>
        <v>0</v>
      </c>
    </row>
  </sheetData>
  <mergeCells count="26">
    <mergeCell ref="L2:L51"/>
    <mergeCell ref="E30:G30"/>
    <mergeCell ref="I30:K30"/>
    <mergeCell ref="E35:G35"/>
    <mergeCell ref="I40:K40"/>
    <mergeCell ref="E40:G40"/>
    <mergeCell ref="D2:D51"/>
    <mergeCell ref="E2:G2"/>
    <mergeCell ref="H2:H51"/>
    <mergeCell ref="I2:K2"/>
    <mergeCell ref="M40:O40"/>
    <mergeCell ref="Q48:Q49"/>
    <mergeCell ref="P2:P51"/>
    <mergeCell ref="E15:G15"/>
    <mergeCell ref="I15:K15"/>
    <mergeCell ref="M15:O15"/>
    <mergeCell ref="E23:G23"/>
    <mergeCell ref="I23:K23"/>
    <mergeCell ref="M23:O23"/>
    <mergeCell ref="E26:G26"/>
    <mergeCell ref="I26:K26"/>
    <mergeCell ref="M26:O26"/>
    <mergeCell ref="M2:O2"/>
    <mergeCell ref="M30:O30"/>
    <mergeCell ref="I35:K35"/>
    <mergeCell ref="M35:O35"/>
  </mergeCells>
  <pageMargins left="0.7" right="0.7" top="0.75" bottom="0.75" header="0.3" footer="0.3"/>
  <pageSetup scale="62"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Q46"/>
  <sheetViews>
    <sheetView workbookViewId="0">
      <selection activeCell="A6" sqref="A6"/>
    </sheetView>
  </sheetViews>
  <sheetFormatPr defaultRowHeight="15" x14ac:dyDescent="0.25"/>
  <cols>
    <col min="1" max="1" width="24.7109375" bestFit="1" customWidth="1"/>
    <col min="2" max="2" width="10.85546875" bestFit="1" customWidth="1"/>
    <col min="3" max="3" width="13.7109375" style="1" customWidth="1"/>
    <col min="4" max="4" width="2.7109375" style="27" customWidth="1"/>
    <col min="5" max="7" width="13.7109375" style="1" customWidth="1"/>
    <col min="8" max="8" width="2.7109375" style="27" customWidth="1"/>
    <col min="9" max="11" width="13.7109375" style="1" customWidth="1"/>
    <col min="12" max="12" width="2.7109375" style="27" customWidth="1"/>
    <col min="13" max="15" width="13.7109375" style="1" customWidth="1"/>
    <col min="16" max="16" width="2.7109375" style="27" customWidth="1"/>
    <col min="17" max="17" width="13.7109375" style="1" customWidth="1"/>
  </cols>
  <sheetData>
    <row r="1" spans="1:17" ht="15.75" thickBot="1" x14ac:dyDescent="0.3">
      <c r="A1" s="34" t="s">
        <v>46</v>
      </c>
      <c r="D1" s="1"/>
      <c r="H1" s="1"/>
      <c r="L1" s="1"/>
      <c r="P1" s="1"/>
    </row>
    <row r="2" spans="1:17" ht="15" customHeight="1" thickBot="1" x14ac:dyDescent="0.3">
      <c r="D2" s="141"/>
      <c r="E2" s="151" t="str">
        <f>'Yr1 Budget'!E2:G2</f>
        <v>HOST COUNTRY 1</v>
      </c>
      <c r="F2" s="152"/>
      <c r="G2" s="153"/>
      <c r="H2" s="150"/>
      <c r="I2" s="151" t="str">
        <f>'Yr1 Budget'!I2:K2</f>
        <v>HOST COUNTRY 2</v>
      </c>
      <c r="J2" s="152"/>
      <c r="K2" s="153"/>
      <c r="L2" s="150"/>
      <c r="M2" s="151" t="str">
        <f>'Yr1 Budget'!M2:O2</f>
        <v>HOST COUNTRY 3</v>
      </c>
      <c r="N2" s="152"/>
      <c r="O2" s="153"/>
      <c r="P2" s="150"/>
    </row>
    <row r="3" spans="1:17" ht="30" x14ac:dyDescent="0.25">
      <c r="C3" s="46" t="s">
        <v>1</v>
      </c>
      <c r="D3" s="141"/>
      <c r="E3" s="17" t="s">
        <v>29</v>
      </c>
      <c r="F3" s="52" t="s">
        <v>30</v>
      </c>
      <c r="G3" s="49" t="s">
        <v>36</v>
      </c>
      <c r="H3" s="150"/>
      <c r="I3" s="17" t="s">
        <v>32</v>
      </c>
      <c r="J3" s="52" t="s">
        <v>33</v>
      </c>
      <c r="K3" s="49" t="s">
        <v>37</v>
      </c>
      <c r="L3" s="150"/>
      <c r="M3" s="17" t="s">
        <v>34</v>
      </c>
      <c r="N3" s="52" t="s">
        <v>35</v>
      </c>
      <c r="O3" s="49" t="s">
        <v>38</v>
      </c>
      <c r="P3" s="150"/>
      <c r="Q3" s="29" t="s">
        <v>22</v>
      </c>
    </row>
    <row r="4" spans="1:17" ht="6.95" customHeight="1" x14ac:dyDescent="0.25">
      <c r="C4" s="30"/>
      <c r="D4" s="141"/>
      <c r="E4" s="8"/>
      <c r="F4" s="14"/>
      <c r="G4" s="9"/>
      <c r="H4" s="150"/>
      <c r="I4" s="8"/>
      <c r="J4" s="14"/>
      <c r="K4" s="9"/>
      <c r="L4" s="150"/>
      <c r="M4" s="8"/>
      <c r="N4" s="14"/>
      <c r="O4" s="9"/>
      <c r="P4" s="150"/>
      <c r="Q4" s="30"/>
    </row>
    <row r="5" spans="1:17" ht="12.95" customHeight="1" x14ac:dyDescent="0.25">
      <c r="A5" s="26" t="s">
        <v>45</v>
      </c>
      <c r="B5" s="19" t="s">
        <v>47</v>
      </c>
      <c r="C5" s="33"/>
      <c r="D5" s="141"/>
      <c r="E5" s="12"/>
      <c r="F5" s="4"/>
      <c r="G5" s="13"/>
      <c r="H5" s="150"/>
      <c r="I5" s="12"/>
      <c r="J5" s="3"/>
      <c r="K5" s="13"/>
      <c r="L5" s="150"/>
      <c r="M5" s="12"/>
      <c r="N5" s="3"/>
      <c r="O5" s="13"/>
      <c r="P5" s="150"/>
      <c r="Q5" s="33"/>
    </row>
    <row r="6" spans="1:17" ht="12" customHeight="1" x14ac:dyDescent="0.25">
      <c r="A6" s="103"/>
      <c r="B6" s="37" t="s">
        <v>48</v>
      </c>
      <c r="C6" s="47"/>
      <c r="D6" s="141"/>
      <c r="E6" s="16"/>
      <c r="F6" s="53"/>
      <c r="G6" s="69">
        <f>E6+F6</f>
        <v>0</v>
      </c>
      <c r="H6" s="150"/>
      <c r="I6" s="16"/>
      <c r="J6" s="53"/>
      <c r="K6" s="70">
        <f>I6+J6</f>
        <v>0</v>
      </c>
      <c r="L6" s="150"/>
      <c r="M6" s="16"/>
      <c r="N6" s="53"/>
      <c r="O6" s="70">
        <f>M6+N6</f>
        <v>0</v>
      </c>
      <c r="P6" s="150"/>
      <c r="Q6" s="32">
        <f>C6+G6+K6+O6</f>
        <v>0</v>
      </c>
    </row>
    <row r="7" spans="1:17" ht="12" customHeight="1" x14ac:dyDescent="0.25">
      <c r="A7" s="103"/>
      <c r="B7" s="37" t="s">
        <v>49</v>
      </c>
      <c r="C7" s="47"/>
      <c r="D7" s="141"/>
      <c r="E7" s="16"/>
      <c r="F7" s="53"/>
      <c r="G7" s="69">
        <f t="shared" ref="G7:G45" si="0">E7+F7</f>
        <v>0</v>
      </c>
      <c r="H7" s="150"/>
      <c r="I7" s="16"/>
      <c r="J7" s="53"/>
      <c r="K7" s="70">
        <f t="shared" ref="K7:K45" si="1">I7+J7</f>
        <v>0</v>
      </c>
      <c r="L7" s="150"/>
      <c r="M7" s="16"/>
      <c r="N7" s="53"/>
      <c r="O7" s="70">
        <f t="shared" ref="O7:O45" si="2">M7+N7</f>
        <v>0</v>
      </c>
      <c r="P7" s="150"/>
      <c r="Q7" s="32">
        <f t="shared" ref="Q7:Q45" si="3">C7+G7+K7+O7</f>
        <v>0</v>
      </c>
    </row>
    <row r="8" spans="1:17" ht="12" customHeight="1" x14ac:dyDescent="0.25">
      <c r="A8" s="103"/>
      <c r="B8" s="37" t="s">
        <v>50</v>
      </c>
      <c r="C8" s="47"/>
      <c r="D8" s="141"/>
      <c r="E8" s="16"/>
      <c r="F8" s="53"/>
      <c r="G8" s="69">
        <f t="shared" si="0"/>
        <v>0</v>
      </c>
      <c r="H8" s="150"/>
      <c r="I8" s="16"/>
      <c r="J8" s="53"/>
      <c r="K8" s="70">
        <f t="shared" si="1"/>
        <v>0</v>
      </c>
      <c r="L8" s="150"/>
      <c r="M8" s="16"/>
      <c r="N8" s="53"/>
      <c r="O8" s="70">
        <f t="shared" si="2"/>
        <v>0</v>
      </c>
      <c r="P8" s="150"/>
      <c r="Q8" s="32">
        <f t="shared" si="3"/>
        <v>0</v>
      </c>
    </row>
    <row r="9" spans="1:17" ht="12" customHeight="1" x14ac:dyDescent="0.25">
      <c r="A9" s="103"/>
      <c r="B9" s="37" t="s">
        <v>51</v>
      </c>
      <c r="C9" s="47"/>
      <c r="D9" s="141"/>
      <c r="E9" s="16"/>
      <c r="F9" s="53"/>
      <c r="G9" s="69">
        <f t="shared" si="0"/>
        <v>0</v>
      </c>
      <c r="H9" s="150"/>
      <c r="I9" s="16"/>
      <c r="J9" s="53"/>
      <c r="K9" s="70">
        <f t="shared" si="1"/>
        <v>0</v>
      </c>
      <c r="L9" s="150"/>
      <c r="M9" s="16"/>
      <c r="N9" s="53"/>
      <c r="O9" s="70">
        <f t="shared" si="2"/>
        <v>0</v>
      </c>
      <c r="P9" s="150"/>
      <c r="Q9" s="32">
        <f t="shared" si="3"/>
        <v>0</v>
      </c>
    </row>
    <row r="10" spans="1:17" ht="12" customHeight="1" x14ac:dyDescent="0.25">
      <c r="A10" s="103"/>
      <c r="B10" s="37" t="s">
        <v>52</v>
      </c>
      <c r="C10" s="47"/>
      <c r="D10" s="141"/>
      <c r="E10" s="16"/>
      <c r="F10" s="53"/>
      <c r="G10" s="69">
        <f t="shared" si="0"/>
        <v>0</v>
      </c>
      <c r="H10" s="150"/>
      <c r="I10" s="16"/>
      <c r="J10" s="53"/>
      <c r="K10" s="70">
        <f t="shared" si="1"/>
        <v>0</v>
      </c>
      <c r="L10" s="150"/>
      <c r="M10" s="16"/>
      <c r="N10" s="53"/>
      <c r="O10" s="70">
        <f t="shared" si="2"/>
        <v>0</v>
      </c>
      <c r="P10" s="150"/>
      <c r="Q10" s="32">
        <f t="shared" si="3"/>
        <v>0</v>
      </c>
    </row>
    <row r="11" spans="1:17" ht="12" customHeight="1" x14ac:dyDescent="0.25">
      <c r="A11" s="103"/>
      <c r="B11" s="37" t="s">
        <v>53</v>
      </c>
      <c r="C11" s="47"/>
      <c r="D11" s="141"/>
      <c r="E11" s="16"/>
      <c r="F11" s="53"/>
      <c r="G11" s="69">
        <f t="shared" si="0"/>
        <v>0</v>
      </c>
      <c r="H11" s="150"/>
      <c r="I11" s="16"/>
      <c r="J11" s="53"/>
      <c r="K11" s="70">
        <f t="shared" si="1"/>
        <v>0</v>
      </c>
      <c r="L11" s="150"/>
      <c r="M11" s="16"/>
      <c r="N11" s="53"/>
      <c r="O11" s="70">
        <f t="shared" si="2"/>
        <v>0</v>
      </c>
      <c r="P11" s="150"/>
      <c r="Q11" s="32">
        <f t="shared" si="3"/>
        <v>0</v>
      </c>
    </row>
    <row r="12" spans="1:17" ht="12" customHeight="1" x14ac:dyDescent="0.25">
      <c r="A12" s="103"/>
      <c r="B12" s="37" t="s">
        <v>54</v>
      </c>
      <c r="C12" s="47"/>
      <c r="D12" s="141"/>
      <c r="E12" s="16"/>
      <c r="F12" s="53"/>
      <c r="G12" s="69">
        <f t="shared" si="0"/>
        <v>0</v>
      </c>
      <c r="H12" s="150"/>
      <c r="I12" s="16"/>
      <c r="J12" s="53"/>
      <c r="K12" s="70">
        <f t="shared" si="1"/>
        <v>0</v>
      </c>
      <c r="L12" s="150"/>
      <c r="M12" s="16"/>
      <c r="N12" s="53"/>
      <c r="O12" s="70">
        <f t="shared" si="2"/>
        <v>0</v>
      </c>
      <c r="P12" s="150"/>
      <c r="Q12" s="32">
        <f t="shared" si="3"/>
        <v>0</v>
      </c>
    </row>
    <row r="13" spans="1:17" ht="12" customHeight="1" x14ac:dyDescent="0.25">
      <c r="A13" s="103"/>
      <c r="B13" s="37" t="s">
        <v>55</v>
      </c>
      <c r="C13" s="47"/>
      <c r="D13" s="141"/>
      <c r="E13" s="16"/>
      <c r="F13" s="53"/>
      <c r="G13" s="69">
        <f t="shared" si="0"/>
        <v>0</v>
      </c>
      <c r="H13" s="150"/>
      <c r="I13" s="16"/>
      <c r="J13" s="53"/>
      <c r="K13" s="70">
        <f t="shared" si="1"/>
        <v>0</v>
      </c>
      <c r="L13" s="150"/>
      <c r="M13" s="16"/>
      <c r="N13" s="53"/>
      <c r="O13" s="70">
        <f t="shared" si="2"/>
        <v>0</v>
      </c>
      <c r="P13" s="150"/>
      <c r="Q13" s="32">
        <f t="shared" si="3"/>
        <v>0</v>
      </c>
    </row>
    <row r="14" spans="1:17" ht="12" customHeight="1" x14ac:dyDescent="0.25">
      <c r="A14" s="103"/>
      <c r="B14" s="37" t="s">
        <v>56</v>
      </c>
      <c r="C14" s="47"/>
      <c r="D14" s="141"/>
      <c r="E14" s="16"/>
      <c r="F14" s="53"/>
      <c r="G14" s="69">
        <f t="shared" si="0"/>
        <v>0</v>
      </c>
      <c r="H14" s="150"/>
      <c r="I14" s="16"/>
      <c r="J14" s="53"/>
      <c r="K14" s="70">
        <f t="shared" si="1"/>
        <v>0</v>
      </c>
      <c r="L14" s="150"/>
      <c r="M14" s="16"/>
      <c r="N14" s="53"/>
      <c r="O14" s="70">
        <f t="shared" si="2"/>
        <v>0</v>
      </c>
      <c r="P14" s="150"/>
      <c r="Q14" s="32">
        <f t="shared" si="3"/>
        <v>0</v>
      </c>
    </row>
    <row r="15" spans="1:17" ht="12" customHeight="1" x14ac:dyDescent="0.25">
      <c r="A15" s="103"/>
      <c r="B15" s="37" t="s">
        <v>57</v>
      </c>
      <c r="C15" s="47"/>
      <c r="D15" s="141"/>
      <c r="E15" s="16"/>
      <c r="F15" s="53"/>
      <c r="G15" s="69">
        <f t="shared" si="0"/>
        <v>0</v>
      </c>
      <c r="H15" s="150"/>
      <c r="I15" s="16"/>
      <c r="J15" s="53"/>
      <c r="K15" s="70">
        <f t="shared" si="1"/>
        <v>0</v>
      </c>
      <c r="L15" s="150"/>
      <c r="M15" s="16"/>
      <c r="N15" s="53"/>
      <c r="O15" s="70">
        <f t="shared" si="2"/>
        <v>0</v>
      </c>
      <c r="P15" s="150"/>
      <c r="Q15" s="32">
        <f t="shared" si="3"/>
        <v>0</v>
      </c>
    </row>
    <row r="16" spans="1:17" ht="12" customHeight="1" x14ac:dyDescent="0.25">
      <c r="A16" s="103"/>
      <c r="B16" s="37" t="s">
        <v>58</v>
      </c>
      <c r="C16" s="47"/>
      <c r="D16" s="141"/>
      <c r="E16" s="16"/>
      <c r="F16" s="53"/>
      <c r="G16" s="69">
        <f t="shared" si="0"/>
        <v>0</v>
      </c>
      <c r="H16" s="150"/>
      <c r="I16" s="16"/>
      <c r="J16" s="53"/>
      <c r="K16" s="70">
        <f t="shared" si="1"/>
        <v>0</v>
      </c>
      <c r="L16" s="150"/>
      <c r="M16" s="16"/>
      <c r="N16" s="53"/>
      <c r="O16" s="70">
        <f t="shared" si="2"/>
        <v>0</v>
      </c>
      <c r="P16" s="150"/>
      <c r="Q16" s="32">
        <f t="shared" si="3"/>
        <v>0</v>
      </c>
    </row>
    <row r="17" spans="1:17" ht="12" customHeight="1" x14ac:dyDescent="0.25">
      <c r="A17" s="103"/>
      <c r="B17" s="37" t="s">
        <v>59</v>
      </c>
      <c r="C17" s="47"/>
      <c r="D17" s="141"/>
      <c r="E17" s="16"/>
      <c r="F17" s="53"/>
      <c r="G17" s="69">
        <f t="shared" si="0"/>
        <v>0</v>
      </c>
      <c r="H17" s="150"/>
      <c r="I17" s="16"/>
      <c r="J17" s="53"/>
      <c r="K17" s="70">
        <f t="shared" si="1"/>
        <v>0</v>
      </c>
      <c r="L17" s="150"/>
      <c r="M17" s="16"/>
      <c r="N17" s="53"/>
      <c r="O17" s="70">
        <f t="shared" si="2"/>
        <v>0</v>
      </c>
      <c r="P17" s="150"/>
      <c r="Q17" s="32">
        <f t="shared" si="3"/>
        <v>0</v>
      </c>
    </row>
    <row r="18" spans="1:17" ht="12" customHeight="1" x14ac:dyDescent="0.25">
      <c r="A18" s="103"/>
      <c r="B18" s="37" t="s">
        <v>60</v>
      </c>
      <c r="C18" s="47"/>
      <c r="D18" s="141"/>
      <c r="E18" s="16"/>
      <c r="F18" s="53"/>
      <c r="G18" s="69">
        <f t="shared" si="0"/>
        <v>0</v>
      </c>
      <c r="H18" s="150"/>
      <c r="I18" s="16"/>
      <c r="J18" s="53"/>
      <c r="K18" s="70">
        <f t="shared" si="1"/>
        <v>0</v>
      </c>
      <c r="L18" s="150"/>
      <c r="M18" s="16"/>
      <c r="N18" s="53"/>
      <c r="O18" s="70">
        <f t="shared" si="2"/>
        <v>0</v>
      </c>
      <c r="P18" s="150"/>
      <c r="Q18" s="32">
        <f t="shared" si="3"/>
        <v>0</v>
      </c>
    </row>
    <row r="19" spans="1:17" ht="12" customHeight="1" x14ac:dyDescent="0.25">
      <c r="A19" s="103"/>
      <c r="B19" s="37" t="s">
        <v>61</v>
      </c>
      <c r="C19" s="47"/>
      <c r="D19" s="141"/>
      <c r="E19" s="16"/>
      <c r="F19" s="53"/>
      <c r="G19" s="69">
        <f t="shared" si="0"/>
        <v>0</v>
      </c>
      <c r="H19" s="150"/>
      <c r="I19" s="16"/>
      <c r="J19" s="53"/>
      <c r="K19" s="70">
        <f t="shared" si="1"/>
        <v>0</v>
      </c>
      <c r="L19" s="150"/>
      <c r="M19" s="16"/>
      <c r="N19" s="53"/>
      <c r="O19" s="70">
        <f t="shared" si="2"/>
        <v>0</v>
      </c>
      <c r="P19" s="150"/>
      <c r="Q19" s="32">
        <f t="shared" si="3"/>
        <v>0</v>
      </c>
    </row>
    <row r="20" spans="1:17" ht="12" customHeight="1" x14ac:dyDescent="0.25">
      <c r="A20" s="103"/>
      <c r="B20" s="37" t="s">
        <v>62</v>
      </c>
      <c r="C20" s="47"/>
      <c r="D20" s="141"/>
      <c r="E20" s="16"/>
      <c r="F20" s="53"/>
      <c r="G20" s="69">
        <f t="shared" si="0"/>
        <v>0</v>
      </c>
      <c r="H20" s="150"/>
      <c r="I20" s="16"/>
      <c r="J20" s="53"/>
      <c r="K20" s="70">
        <f t="shared" si="1"/>
        <v>0</v>
      </c>
      <c r="L20" s="150"/>
      <c r="M20" s="16"/>
      <c r="N20" s="53"/>
      <c r="O20" s="70">
        <f t="shared" si="2"/>
        <v>0</v>
      </c>
      <c r="P20" s="150"/>
      <c r="Q20" s="32">
        <f t="shared" si="3"/>
        <v>0</v>
      </c>
    </row>
    <row r="21" spans="1:17" ht="12" customHeight="1" x14ac:dyDescent="0.25">
      <c r="A21" s="103"/>
      <c r="B21" s="37" t="s">
        <v>63</v>
      </c>
      <c r="C21" s="47"/>
      <c r="D21" s="141"/>
      <c r="E21" s="16"/>
      <c r="F21" s="53"/>
      <c r="G21" s="69">
        <f t="shared" si="0"/>
        <v>0</v>
      </c>
      <c r="H21" s="150"/>
      <c r="I21" s="16"/>
      <c r="J21" s="53"/>
      <c r="K21" s="70">
        <f t="shared" si="1"/>
        <v>0</v>
      </c>
      <c r="L21" s="150"/>
      <c r="M21" s="16"/>
      <c r="N21" s="53"/>
      <c r="O21" s="70">
        <f t="shared" si="2"/>
        <v>0</v>
      </c>
      <c r="P21" s="150"/>
      <c r="Q21" s="32">
        <f t="shared" si="3"/>
        <v>0</v>
      </c>
    </row>
    <row r="22" spans="1:17" ht="12" customHeight="1" x14ac:dyDescent="0.25">
      <c r="A22" s="103"/>
      <c r="B22" s="37" t="s">
        <v>64</v>
      </c>
      <c r="C22" s="47"/>
      <c r="D22" s="141"/>
      <c r="E22" s="16"/>
      <c r="F22" s="53"/>
      <c r="G22" s="69">
        <f t="shared" si="0"/>
        <v>0</v>
      </c>
      <c r="H22" s="150"/>
      <c r="I22" s="16"/>
      <c r="J22" s="53"/>
      <c r="K22" s="70">
        <f t="shared" si="1"/>
        <v>0</v>
      </c>
      <c r="L22" s="150"/>
      <c r="M22" s="16"/>
      <c r="N22" s="53"/>
      <c r="O22" s="70">
        <f t="shared" si="2"/>
        <v>0</v>
      </c>
      <c r="P22" s="150"/>
      <c r="Q22" s="32">
        <f t="shared" si="3"/>
        <v>0</v>
      </c>
    </row>
    <row r="23" spans="1:17" ht="12" customHeight="1" x14ac:dyDescent="0.25">
      <c r="A23" s="103"/>
      <c r="B23" s="37" t="s">
        <v>65</v>
      </c>
      <c r="C23" s="47"/>
      <c r="D23" s="141"/>
      <c r="E23" s="16"/>
      <c r="F23" s="53"/>
      <c r="G23" s="69">
        <f t="shared" si="0"/>
        <v>0</v>
      </c>
      <c r="H23" s="150"/>
      <c r="I23" s="16"/>
      <c r="J23" s="53"/>
      <c r="K23" s="70">
        <f t="shared" si="1"/>
        <v>0</v>
      </c>
      <c r="L23" s="150"/>
      <c r="M23" s="16"/>
      <c r="N23" s="53"/>
      <c r="O23" s="70">
        <f t="shared" si="2"/>
        <v>0</v>
      </c>
      <c r="P23" s="150"/>
      <c r="Q23" s="32">
        <f t="shared" si="3"/>
        <v>0</v>
      </c>
    </row>
    <row r="24" spans="1:17" ht="12" customHeight="1" x14ac:dyDescent="0.25">
      <c r="A24" s="103"/>
      <c r="B24" s="37" t="s">
        <v>66</v>
      </c>
      <c r="C24" s="47"/>
      <c r="D24" s="141"/>
      <c r="E24" s="16"/>
      <c r="F24" s="53"/>
      <c r="G24" s="69">
        <f t="shared" si="0"/>
        <v>0</v>
      </c>
      <c r="H24" s="150"/>
      <c r="I24" s="16"/>
      <c r="J24" s="53"/>
      <c r="K24" s="70">
        <f t="shared" si="1"/>
        <v>0</v>
      </c>
      <c r="L24" s="150"/>
      <c r="M24" s="16"/>
      <c r="N24" s="53"/>
      <c r="O24" s="70">
        <f t="shared" si="2"/>
        <v>0</v>
      </c>
      <c r="P24" s="150"/>
      <c r="Q24" s="32">
        <f t="shared" si="3"/>
        <v>0</v>
      </c>
    </row>
    <row r="25" spans="1:17" ht="12" customHeight="1" x14ac:dyDescent="0.25">
      <c r="A25" s="103"/>
      <c r="B25" s="37" t="s">
        <v>67</v>
      </c>
      <c r="C25" s="47"/>
      <c r="D25" s="141"/>
      <c r="E25" s="16"/>
      <c r="F25" s="53"/>
      <c r="G25" s="69">
        <f t="shared" si="0"/>
        <v>0</v>
      </c>
      <c r="H25" s="150"/>
      <c r="I25" s="16"/>
      <c r="J25" s="53"/>
      <c r="K25" s="70">
        <f t="shared" si="1"/>
        <v>0</v>
      </c>
      <c r="L25" s="150"/>
      <c r="M25" s="16"/>
      <c r="N25" s="53"/>
      <c r="O25" s="70">
        <f t="shared" si="2"/>
        <v>0</v>
      </c>
      <c r="P25" s="150"/>
      <c r="Q25" s="32">
        <f t="shared" si="3"/>
        <v>0</v>
      </c>
    </row>
    <row r="26" spans="1:17" ht="12" customHeight="1" x14ac:dyDescent="0.25">
      <c r="A26" s="103"/>
      <c r="B26" s="37" t="s">
        <v>68</v>
      </c>
      <c r="C26" s="47"/>
      <c r="D26" s="141"/>
      <c r="E26" s="16"/>
      <c r="F26" s="53"/>
      <c r="G26" s="69">
        <f t="shared" si="0"/>
        <v>0</v>
      </c>
      <c r="H26" s="150"/>
      <c r="I26" s="16"/>
      <c r="J26" s="53"/>
      <c r="K26" s="70">
        <f t="shared" si="1"/>
        <v>0</v>
      </c>
      <c r="L26" s="150"/>
      <c r="M26" s="16"/>
      <c r="N26" s="53"/>
      <c r="O26" s="70">
        <f t="shared" si="2"/>
        <v>0</v>
      </c>
      <c r="P26" s="150"/>
      <c r="Q26" s="32">
        <f t="shared" si="3"/>
        <v>0</v>
      </c>
    </row>
    <row r="27" spans="1:17" ht="12" customHeight="1" x14ac:dyDescent="0.25">
      <c r="A27" s="103"/>
      <c r="B27" s="37" t="s">
        <v>69</v>
      </c>
      <c r="C27" s="47"/>
      <c r="D27" s="141"/>
      <c r="E27" s="16"/>
      <c r="F27" s="53"/>
      <c r="G27" s="69">
        <f t="shared" si="0"/>
        <v>0</v>
      </c>
      <c r="H27" s="150"/>
      <c r="I27" s="16"/>
      <c r="J27" s="53"/>
      <c r="K27" s="70">
        <f t="shared" si="1"/>
        <v>0</v>
      </c>
      <c r="L27" s="150"/>
      <c r="M27" s="16"/>
      <c r="N27" s="53"/>
      <c r="O27" s="70">
        <f t="shared" si="2"/>
        <v>0</v>
      </c>
      <c r="P27" s="150"/>
      <c r="Q27" s="32">
        <f t="shared" si="3"/>
        <v>0</v>
      </c>
    </row>
    <row r="28" spans="1:17" ht="12" customHeight="1" x14ac:dyDescent="0.25">
      <c r="A28" s="103"/>
      <c r="B28" s="37" t="s">
        <v>70</v>
      </c>
      <c r="C28" s="47"/>
      <c r="D28" s="141"/>
      <c r="E28" s="16"/>
      <c r="F28" s="53"/>
      <c r="G28" s="69">
        <f t="shared" si="0"/>
        <v>0</v>
      </c>
      <c r="H28" s="150"/>
      <c r="I28" s="16"/>
      <c r="J28" s="53"/>
      <c r="K28" s="70">
        <f t="shared" si="1"/>
        <v>0</v>
      </c>
      <c r="L28" s="150"/>
      <c r="M28" s="16"/>
      <c r="N28" s="53"/>
      <c r="O28" s="70">
        <f t="shared" si="2"/>
        <v>0</v>
      </c>
      <c r="P28" s="150"/>
      <c r="Q28" s="32">
        <f t="shared" si="3"/>
        <v>0</v>
      </c>
    </row>
    <row r="29" spans="1:17" ht="12" customHeight="1" x14ac:dyDescent="0.25">
      <c r="A29" s="103"/>
      <c r="B29" s="37" t="s">
        <v>71</v>
      </c>
      <c r="C29" s="47"/>
      <c r="D29" s="141"/>
      <c r="E29" s="16"/>
      <c r="F29" s="53"/>
      <c r="G29" s="69">
        <f t="shared" si="0"/>
        <v>0</v>
      </c>
      <c r="H29" s="150"/>
      <c r="I29" s="16"/>
      <c r="J29" s="53"/>
      <c r="K29" s="70">
        <f t="shared" si="1"/>
        <v>0</v>
      </c>
      <c r="L29" s="150"/>
      <c r="M29" s="16"/>
      <c r="N29" s="53"/>
      <c r="O29" s="70">
        <f t="shared" si="2"/>
        <v>0</v>
      </c>
      <c r="P29" s="150"/>
      <c r="Q29" s="32">
        <f t="shared" si="3"/>
        <v>0</v>
      </c>
    </row>
    <row r="30" spans="1:17" ht="12" customHeight="1" x14ac:dyDescent="0.25">
      <c r="A30" s="103"/>
      <c r="B30" s="37" t="s">
        <v>72</v>
      </c>
      <c r="C30" s="47"/>
      <c r="D30" s="141"/>
      <c r="E30" s="16"/>
      <c r="F30" s="53"/>
      <c r="G30" s="69">
        <f t="shared" si="0"/>
        <v>0</v>
      </c>
      <c r="H30" s="150"/>
      <c r="I30" s="16"/>
      <c r="J30" s="53"/>
      <c r="K30" s="70">
        <f t="shared" si="1"/>
        <v>0</v>
      </c>
      <c r="L30" s="150"/>
      <c r="M30" s="16"/>
      <c r="N30" s="53"/>
      <c r="O30" s="70">
        <f t="shared" si="2"/>
        <v>0</v>
      </c>
      <c r="P30" s="150"/>
      <c r="Q30" s="32">
        <f t="shared" si="3"/>
        <v>0</v>
      </c>
    </row>
    <row r="31" spans="1:17" ht="12" customHeight="1" x14ac:dyDescent="0.25">
      <c r="A31" s="103"/>
      <c r="B31" s="37" t="s">
        <v>73</v>
      </c>
      <c r="C31" s="47"/>
      <c r="D31" s="141"/>
      <c r="E31" s="16"/>
      <c r="F31" s="53"/>
      <c r="G31" s="69">
        <f t="shared" si="0"/>
        <v>0</v>
      </c>
      <c r="H31" s="150"/>
      <c r="I31" s="16"/>
      <c r="J31" s="53"/>
      <c r="K31" s="70">
        <f t="shared" si="1"/>
        <v>0</v>
      </c>
      <c r="L31" s="150"/>
      <c r="M31" s="16"/>
      <c r="N31" s="53"/>
      <c r="O31" s="70">
        <f t="shared" si="2"/>
        <v>0</v>
      </c>
      <c r="P31" s="150"/>
      <c r="Q31" s="32">
        <f t="shared" si="3"/>
        <v>0</v>
      </c>
    </row>
    <row r="32" spans="1:17" ht="12" customHeight="1" x14ac:dyDescent="0.25">
      <c r="A32" s="103"/>
      <c r="B32" s="37" t="s">
        <v>74</v>
      </c>
      <c r="C32" s="47"/>
      <c r="D32" s="141"/>
      <c r="E32" s="16"/>
      <c r="F32" s="53"/>
      <c r="G32" s="69">
        <f t="shared" si="0"/>
        <v>0</v>
      </c>
      <c r="H32" s="150"/>
      <c r="I32" s="16"/>
      <c r="J32" s="53"/>
      <c r="K32" s="70">
        <f t="shared" si="1"/>
        <v>0</v>
      </c>
      <c r="L32" s="150"/>
      <c r="M32" s="16"/>
      <c r="N32" s="53"/>
      <c r="O32" s="70">
        <f t="shared" si="2"/>
        <v>0</v>
      </c>
      <c r="P32" s="150"/>
      <c r="Q32" s="32">
        <f t="shared" si="3"/>
        <v>0</v>
      </c>
    </row>
    <row r="33" spans="1:17" ht="12" customHeight="1" x14ac:dyDescent="0.25">
      <c r="A33" s="103"/>
      <c r="B33" s="37" t="s">
        <v>75</v>
      </c>
      <c r="C33" s="47"/>
      <c r="D33" s="141"/>
      <c r="E33" s="16"/>
      <c r="F33" s="53"/>
      <c r="G33" s="69">
        <f t="shared" si="0"/>
        <v>0</v>
      </c>
      <c r="H33" s="150"/>
      <c r="I33" s="16"/>
      <c r="J33" s="53"/>
      <c r="K33" s="70">
        <f t="shared" si="1"/>
        <v>0</v>
      </c>
      <c r="L33" s="150"/>
      <c r="M33" s="16"/>
      <c r="N33" s="53"/>
      <c r="O33" s="70">
        <f t="shared" si="2"/>
        <v>0</v>
      </c>
      <c r="P33" s="150"/>
      <c r="Q33" s="32">
        <f t="shared" si="3"/>
        <v>0</v>
      </c>
    </row>
    <row r="34" spans="1:17" ht="12" customHeight="1" x14ac:dyDescent="0.25">
      <c r="A34" s="103"/>
      <c r="B34" s="37" t="s">
        <v>76</v>
      </c>
      <c r="C34" s="47"/>
      <c r="D34" s="141"/>
      <c r="E34" s="16"/>
      <c r="F34" s="53"/>
      <c r="G34" s="69">
        <f t="shared" si="0"/>
        <v>0</v>
      </c>
      <c r="H34" s="150"/>
      <c r="I34" s="16"/>
      <c r="J34" s="53"/>
      <c r="K34" s="70">
        <f t="shared" si="1"/>
        <v>0</v>
      </c>
      <c r="L34" s="150"/>
      <c r="M34" s="16"/>
      <c r="N34" s="53"/>
      <c r="O34" s="70">
        <f t="shared" si="2"/>
        <v>0</v>
      </c>
      <c r="P34" s="150"/>
      <c r="Q34" s="32">
        <f t="shared" si="3"/>
        <v>0</v>
      </c>
    </row>
    <row r="35" spans="1:17" ht="12" customHeight="1" x14ac:dyDescent="0.25">
      <c r="A35" s="103"/>
      <c r="B35" s="37" t="s">
        <v>77</v>
      </c>
      <c r="C35" s="47"/>
      <c r="D35" s="141"/>
      <c r="E35" s="16"/>
      <c r="F35" s="53"/>
      <c r="G35" s="69">
        <f t="shared" si="0"/>
        <v>0</v>
      </c>
      <c r="H35" s="150"/>
      <c r="I35" s="16"/>
      <c r="J35" s="53"/>
      <c r="K35" s="70">
        <f t="shared" si="1"/>
        <v>0</v>
      </c>
      <c r="L35" s="150"/>
      <c r="M35" s="16"/>
      <c r="N35" s="53"/>
      <c r="O35" s="70">
        <f t="shared" si="2"/>
        <v>0</v>
      </c>
      <c r="P35" s="150"/>
      <c r="Q35" s="32">
        <f t="shared" si="3"/>
        <v>0</v>
      </c>
    </row>
    <row r="36" spans="1:17" ht="12" customHeight="1" x14ac:dyDescent="0.25">
      <c r="A36" s="103"/>
      <c r="B36" s="37" t="s">
        <v>78</v>
      </c>
      <c r="C36" s="47"/>
      <c r="D36" s="141"/>
      <c r="E36" s="16"/>
      <c r="F36" s="53"/>
      <c r="G36" s="69">
        <f t="shared" si="0"/>
        <v>0</v>
      </c>
      <c r="H36" s="150"/>
      <c r="I36" s="16"/>
      <c r="J36" s="53"/>
      <c r="K36" s="70">
        <f t="shared" si="1"/>
        <v>0</v>
      </c>
      <c r="L36" s="150"/>
      <c r="M36" s="16"/>
      <c r="N36" s="53"/>
      <c r="O36" s="70">
        <f t="shared" si="2"/>
        <v>0</v>
      </c>
      <c r="P36" s="150"/>
      <c r="Q36" s="32">
        <f t="shared" si="3"/>
        <v>0</v>
      </c>
    </row>
    <row r="37" spans="1:17" ht="12" customHeight="1" x14ac:dyDescent="0.25">
      <c r="A37" s="103"/>
      <c r="B37" s="37" t="s">
        <v>79</v>
      </c>
      <c r="C37" s="47"/>
      <c r="D37" s="141"/>
      <c r="E37" s="16"/>
      <c r="F37" s="53"/>
      <c r="G37" s="69">
        <f t="shared" si="0"/>
        <v>0</v>
      </c>
      <c r="H37" s="150"/>
      <c r="I37" s="16"/>
      <c r="J37" s="53"/>
      <c r="K37" s="70">
        <f t="shared" si="1"/>
        <v>0</v>
      </c>
      <c r="L37" s="150"/>
      <c r="M37" s="16"/>
      <c r="N37" s="53"/>
      <c r="O37" s="70">
        <f t="shared" si="2"/>
        <v>0</v>
      </c>
      <c r="P37" s="150"/>
      <c r="Q37" s="32">
        <f t="shared" si="3"/>
        <v>0</v>
      </c>
    </row>
    <row r="38" spans="1:17" ht="12" customHeight="1" x14ac:dyDescent="0.25">
      <c r="A38" s="103"/>
      <c r="B38" s="37" t="s">
        <v>80</v>
      </c>
      <c r="C38" s="47"/>
      <c r="D38" s="141"/>
      <c r="E38" s="16"/>
      <c r="F38" s="53"/>
      <c r="G38" s="69">
        <f t="shared" si="0"/>
        <v>0</v>
      </c>
      <c r="H38" s="150"/>
      <c r="I38" s="16"/>
      <c r="J38" s="53"/>
      <c r="K38" s="70">
        <f t="shared" si="1"/>
        <v>0</v>
      </c>
      <c r="L38" s="150"/>
      <c r="M38" s="16"/>
      <c r="N38" s="53"/>
      <c r="O38" s="70">
        <f t="shared" si="2"/>
        <v>0</v>
      </c>
      <c r="P38" s="150"/>
      <c r="Q38" s="32">
        <f t="shared" si="3"/>
        <v>0</v>
      </c>
    </row>
    <row r="39" spans="1:17" ht="12" customHeight="1" x14ac:dyDescent="0.25">
      <c r="A39" s="103"/>
      <c r="B39" s="37" t="s">
        <v>81</v>
      </c>
      <c r="C39" s="47"/>
      <c r="D39" s="141"/>
      <c r="E39" s="16"/>
      <c r="F39" s="53"/>
      <c r="G39" s="69">
        <f t="shared" si="0"/>
        <v>0</v>
      </c>
      <c r="H39" s="150"/>
      <c r="I39" s="16"/>
      <c r="J39" s="53"/>
      <c r="K39" s="70">
        <f t="shared" si="1"/>
        <v>0</v>
      </c>
      <c r="L39" s="150"/>
      <c r="M39" s="16"/>
      <c r="N39" s="53"/>
      <c r="O39" s="70">
        <f t="shared" si="2"/>
        <v>0</v>
      </c>
      <c r="P39" s="150"/>
      <c r="Q39" s="32">
        <f t="shared" si="3"/>
        <v>0</v>
      </c>
    </row>
    <row r="40" spans="1:17" ht="12" customHeight="1" x14ac:dyDescent="0.25">
      <c r="A40" s="103"/>
      <c r="B40" s="37" t="s">
        <v>82</v>
      </c>
      <c r="C40" s="47"/>
      <c r="D40" s="141"/>
      <c r="E40" s="16"/>
      <c r="F40" s="53"/>
      <c r="G40" s="69">
        <f t="shared" si="0"/>
        <v>0</v>
      </c>
      <c r="H40" s="150"/>
      <c r="I40" s="16"/>
      <c r="J40" s="53"/>
      <c r="K40" s="70">
        <f t="shared" si="1"/>
        <v>0</v>
      </c>
      <c r="L40" s="150"/>
      <c r="M40" s="16"/>
      <c r="N40" s="53"/>
      <c r="O40" s="70">
        <f t="shared" si="2"/>
        <v>0</v>
      </c>
      <c r="P40" s="150"/>
      <c r="Q40" s="32">
        <f t="shared" si="3"/>
        <v>0</v>
      </c>
    </row>
    <row r="41" spans="1:17" ht="12" customHeight="1" x14ac:dyDescent="0.25">
      <c r="A41" s="103"/>
      <c r="B41" s="37" t="s">
        <v>83</v>
      </c>
      <c r="C41" s="47"/>
      <c r="D41" s="141"/>
      <c r="E41" s="16"/>
      <c r="F41" s="53"/>
      <c r="G41" s="69">
        <f t="shared" si="0"/>
        <v>0</v>
      </c>
      <c r="H41" s="150"/>
      <c r="I41" s="16"/>
      <c r="J41" s="53"/>
      <c r="K41" s="70">
        <f t="shared" si="1"/>
        <v>0</v>
      </c>
      <c r="L41" s="150"/>
      <c r="M41" s="16"/>
      <c r="N41" s="53"/>
      <c r="O41" s="70">
        <f t="shared" si="2"/>
        <v>0</v>
      </c>
      <c r="P41" s="150"/>
      <c r="Q41" s="32">
        <f t="shared" si="3"/>
        <v>0</v>
      </c>
    </row>
    <row r="42" spans="1:17" ht="12" customHeight="1" x14ac:dyDescent="0.25">
      <c r="A42" s="103"/>
      <c r="B42" s="37" t="s">
        <v>84</v>
      </c>
      <c r="C42" s="47"/>
      <c r="D42" s="141"/>
      <c r="E42" s="16"/>
      <c r="F42" s="53"/>
      <c r="G42" s="69">
        <f t="shared" si="0"/>
        <v>0</v>
      </c>
      <c r="H42" s="150"/>
      <c r="I42" s="16"/>
      <c r="J42" s="53"/>
      <c r="K42" s="70">
        <f t="shared" si="1"/>
        <v>0</v>
      </c>
      <c r="L42" s="150"/>
      <c r="M42" s="16"/>
      <c r="N42" s="53"/>
      <c r="O42" s="70">
        <f t="shared" si="2"/>
        <v>0</v>
      </c>
      <c r="P42" s="150"/>
      <c r="Q42" s="32">
        <f t="shared" si="3"/>
        <v>0</v>
      </c>
    </row>
    <row r="43" spans="1:17" ht="12" customHeight="1" x14ac:dyDescent="0.25">
      <c r="A43" s="103"/>
      <c r="B43" s="37" t="s">
        <v>85</v>
      </c>
      <c r="C43" s="47"/>
      <c r="D43" s="141"/>
      <c r="E43" s="16"/>
      <c r="F43" s="53"/>
      <c r="G43" s="69">
        <f t="shared" si="0"/>
        <v>0</v>
      </c>
      <c r="H43" s="150"/>
      <c r="I43" s="16"/>
      <c r="J43" s="53"/>
      <c r="K43" s="70">
        <f t="shared" si="1"/>
        <v>0</v>
      </c>
      <c r="L43" s="150"/>
      <c r="M43" s="16"/>
      <c r="N43" s="53"/>
      <c r="O43" s="70">
        <f t="shared" si="2"/>
        <v>0</v>
      </c>
      <c r="P43" s="150"/>
      <c r="Q43" s="32">
        <f t="shared" si="3"/>
        <v>0</v>
      </c>
    </row>
    <row r="44" spans="1:17" ht="12" customHeight="1" x14ac:dyDescent="0.25">
      <c r="A44" s="103"/>
      <c r="B44" s="37" t="s">
        <v>86</v>
      </c>
      <c r="C44" s="47"/>
      <c r="D44" s="141"/>
      <c r="E44" s="16"/>
      <c r="F44" s="53"/>
      <c r="G44" s="69">
        <f t="shared" si="0"/>
        <v>0</v>
      </c>
      <c r="H44" s="150"/>
      <c r="I44" s="16"/>
      <c r="J44" s="53"/>
      <c r="K44" s="70">
        <f t="shared" si="1"/>
        <v>0</v>
      </c>
      <c r="L44" s="150"/>
      <c r="M44" s="16"/>
      <c r="N44" s="53"/>
      <c r="O44" s="70">
        <f t="shared" si="2"/>
        <v>0</v>
      </c>
      <c r="P44" s="150"/>
      <c r="Q44" s="32">
        <f t="shared" si="3"/>
        <v>0</v>
      </c>
    </row>
    <row r="45" spans="1:17" ht="12" customHeight="1" x14ac:dyDescent="0.25">
      <c r="A45" s="103"/>
      <c r="B45" s="37" t="s">
        <v>87</v>
      </c>
      <c r="C45" s="47"/>
      <c r="D45" s="141"/>
      <c r="E45" s="16"/>
      <c r="F45" s="53"/>
      <c r="G45" s="69">
        <f t="shared" si="0"/>
        <v>0</v>
      </c>
      <c r="H45" s="150"/>
      <c r="I45" s="16"/>
      <c r="J45" s="53"/>
      <c r="K45" s="70">
        <f t="shared" si="1"/>
        <v>0</v>
      </c>
      <c r="L45" s="150"/>
      <c r="M45" s="16"/>
      <c r="N45" s="53"/>
      <c r="O45" s="70">
        <f t="shared" si="2"/>
        <v>0</v>
      </c>
      <c r="P45" s="150"/>
      <c r="Q45" s="32">
        <f t="shared" si="3"/>
        <v>0</v>
      </c>
    </row>
    <row r="46" spans="1:17" x14ac:dyDescent="0.25">
      <c r="A46" s="55" t="s">
        <v>25</v>
      </c>
      <c r="B46" s="22"/>
      <c r="C46" s="56">
        <f>SUM(C6:C45)</f>
        <v>0</v>
      </c>
      <c r="D46" s="141"/>
      <c r="E46" s="57">
        <f>SUM(E6:E45)</f>
        <v>0</v>
      </c>
      <c r="F46" s="57">
        <f t="shared" ref="F46:G46" si="4">SUM(F6:F45)</f>
        <v>0</v>
      </c>
      <c r="G46" s="57">
        <f t="shared" si="4"/>
        <v>0</v>
      </c>
      <c r="H46" s="150"/>
      <c r="I46" s="57">
        <f>SUM(I6:I45)</f>
        <v>0</v>
      </c>
      <c r="J46" s="57">
        <f t="shared" ref="J46:K46" si="5">SUM(J6:J45)</f>
        <v>0</v>
      </c>
      <c r="K46" s="57">
        <f t="shared" si="5"/>
        <v>0</v>
      </c>
      <c r="L46" s="150"/>
      <c r="M46" s="57">
        <f>SUM(M6:M45)</f>
        <v>0</v>
      </c>
      <c r="N46" s="57">
        <f t="shared" ref="N46:O46" si="6">SUM(N6:N45)</f>
        <v>0</v>
      </c>
      <c r="O46" s="57">
        <f t="shared" si="6"/>
        <v>0</v>
      </c>
      <c r="P46" s="150"/>
      <c r="Q46" s="59">
        <f>SUM(Q6:Q45)</f>
        <v>0</v>
      </c>
    </row>
  </sheetData>
  <mergeCells count="7">
    <mergeCell ref="P2:P46"/>
    <mergeCell ref="D2:D46"/>
    <mergeCell ref="E2:G2"/>
    <mergeCell ref="H2:H46"/>
    <mergeCell ref="I2:K2"/>
    <mergeCell ref="L2:L46"/>
    <mergeCell ref="M2:O2"/>
  </mergeCells>
  <pageMargins left="0.7" right="0.7" top="0.75" bottom="0.75" header="0.3" footer="0.3"/>
  <pageSetup scale="62"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Q46"/>
  <sheetViews>
    <sheetView workbookViewId="0">
      <selection activeCell="A6" sqref="A6"/>
    </sheetView>
  </sheetViews>
  <sheetFormatPr defaultRowHeight="15" x14ac:dyDescent="0.25"/>
  <cols>
    <col min="1" max="1" width="24.7109375" bestFit="1" customWidth="1"/>
    <col min="2" max="2" width="10.85546875" bestFit="1" customWidth="1"/>
    <col min="3" max="3" width="13.7109375" style="1" customWidth="1"/>
    <col min="4" max="4" width="2.7109375" style="27" customWidth="1"/>
    <col min="5" max="7" width="13.7109375" style="1" customWidth="1"/>
    <col min="8" max="8" width="2.7109375" style="27" customWidth="1"/>
    <col min="9" max="11" width="13.7109375" style="1" customWidth="1"/>
    <col min="12" max="12" width="2.7109375" style="27" customWidth="1"/>
    <col min="13" max="15" width="13.7109375" style="1" customWidth="1"/>
    <col min="16" max="16" width="2.7109375" style="27" customWidth="1"/>
    <col min="17" max="17" width="13.7109375" style="1" customWidth="1"/>
  </cols>
  <sheetData>
    <row r="1" spans="1:17" ht="15.75" thickBot="1" x14ac:dyDescent="0.3">
      <c r="A1" s="34" t="s">
        <v>100</v>
      </c>
      <c r="D1" s="1"/>
      <c r="H1" s="1"/>
      <c r="L1" s="1"/>
      <c r="P1" s="1"/>
    </row>
    <row r="2" spans="1:17" ht="15" customHeight="1" thickBot="1" x14ac:dyDescent="0.3">
      <c r="D2" s="141"/>
      <c r="E2" s="151" t="str">
        <f>'Yr1 Budget'!E2:G2</f>
        <v>HOST COUNTRY 1</v>
      </c>
      <c r="F2" s="152"/>
      <c r="G2" s="153"/>
      <c r="H2" s="150"/>
      <c r="I2" s="151" t="str">
        <f>'Yr1 Budget'!I2:K2</f>
        <v>HOST COUNTRY 2</v>
      </c>
      <c r="J2" s="152"/>
      <c r="K2" s="153"/>
      <c r="L2" s="150"/>
      <c r="M2" s="151" t="str">
        <f>'Yr1 Budget'!M2:O2</f>
        <v>HOST COUNTRY 3</v>
      </c>
      <c r="N2" s="152"/>
      <c r="O2" s="153"/>
      <c r="P2" s="150"/>
    </row>
    <row r="3" spans="1:17" ht="30" x14ac:dyDescent="0.25">
      <c r="C3" s="46" t="s">
        <v>1</v>
      </c>
      <c r="D3" s="141"/>
      <c r="E3" s="17" t="s">
        <v>29</v>
      </c>
      <c r="F3" s="52" t="s">
        <v>30</v>
      </c>
      <c r="G3" s="49" t="s">
        <v>36</v>
      </c>
      <c r="H3" s="150"/>
      <c r="I3" s="17" t="s">
        <v>32</v>
      </c>
      <c r="J3" s="52" t="s">
        <v>33</v>
      </c>
      <c r="K3" s="49" t="s">
        <v>37</v>
      </c>
      <c r="L3" s="150"/>
      <c r="M3" s="17" t="s">
        <v>34</v>
      </c>
      <c r="N3" s="52" t="s">
        <v>35</v>
      </c>
      <c r="O3" s="49" t="s">
        <v>38</v>
      </c>
      <c r="P3" s="150"/>
      <c r="Q3" s="29" t="s">
        <v>22</v>
      </c>
    </row>
    <row r="4" spans="1:17" ht="6.95" customHeight="1" x14ac:dyDescent="0.25">
      <c r="C4" s="30"/>
      <c r="D4" s="141"/>
      <c r="E4" s="8"/>
      <c r="F4" s="14"/>
      <c r="G4" s="9"/>
      <c r="H4" s="150"/>
      <c r="I4" s="8"/>
      <c r="J4" s="14"/>
      <c r="K4" s="9"/>
      <c r="L4" s="150"/>
      <c r="M4" s="8"/>
      <c r="N4" s="14"/>
      <c r="O4" s="9"/>
      <c r="P4" s="150"/>
      <c r="Q4" s="30"/>
    </row>
    <row r="5" spans="1:17" ht="12.95" customHeight="1" x14ac:dyDescent="0.25">
      <c r="A5" s="26" t="s">
        <v>45</v>
      </c>
      <c r="B5" s="19" t="s">
        <v>47</v>
      </c>
      <c r="C5" s="33"/>
      <c r="D5" s="141"/>
      <c r="E5" s="12"/>
      <c r="F5" s="4"/>
      <c r="G5" s="13"/>
      <c r="H5" s="150"/>
      <c r="I5" s="12"/>
      <c r="J5" s="3"/>
      <c r="K5" s="13"/>
      <c r="L5" s="150"/>
      <c r="M5" s="12"/>
      <c r="N5" s="3"/>
      <c r="O5" s="13"/>
      <c r="P5" s="150"/>
      <c r="Q5" s="33"/>
    </row>
    <row r="6" spans="1:17" ht="12" customHeight="1" x14ac:dyDescent="0.25">
      <c r="A6" s="103"/>
      <c r="B6" s="37" t="s">
        <v>101</v>
      </c>
      <c r="C6" s="47"/>
      <c r="D6" s="141"/>
      <c r="E6" s="16"/>
      <c r="F6" s="53"/>
      <c r="G6" s="69">
        <f>E6+F6</f>
        <v>0</v>
      </c>
      <c r="H6" s="150"/>
      <c r="I6" s="16"/>
      <c r="J6" s="53"/>
      <c r="K6" s="70">
        <f>I6+J6</f>
        <v>0</v>
      </c>
      <c r="L6" s="150"/>
      <c r="M6" s="16"/>
      <c r="N6" s="53"/>
      <c r="O6" s="70">
        <f>M6+N6</f>
        <v>0</v>
      </c>
      <c r="P6" s="150"/>
      <c r="Q6" s="32">
        <f>C6+G6+K6+O6</f>
        <v>0</v>
      </c>
    </row>
    <row r="7" spans="1:17" ht="12" customHeight="1" x14ac:dyDescent="0.25">
      <c r="A7" s="103"/>
      <c r="B7" s="37" t="s">
        <v>102</v>
      </c>
      <c r="C7" s="47"/>
      <c r="D7" s="141"/>
      <c r="E7" s="16"/>
      <c r="F7" s="53"/>
      <c r="G7" s="69">
        <f t="shared" ref="G7:G45" si="0">E7+F7</f>
        <v>0</v>
      </c>
      <c r="H7" s="150"/>
      <c r="I7" s="16"/>
      <c r="J7" s="53"/>
      <c r="K7" s="70">
        <f t="shared" ref="K7:K45" si="1">I7+J7</f>
        <v>0</v>
      </c>
      <c r="L7" s="150"/>
      <c r="M7" s="16"/>
      <c r="N7" s="53"/>
      <c r="O7" s="70">
        <f t="shared" ref="O7:O45" si="2">M7+N7</f>
        <v>0</v>
      </c>
      <c r="P7" s="150"/>
      <c r="Q7" s="32">
        <f t="shared" ref="Q7:Q45" si="3">C7+G7+K7+O7</f>
        <v>0</v>
      </c>
    </row>
    <row r="8" spans="1:17" ht="12" customHeight="1" x14ac:dyDescent="0.25">
      <c r="A8" s="103"/>
      <c r="B8" s="37" t="s">
        <v>103</v>
      </c>
      <c r="C8" s="47"/>
      <c r="D8" s="141"/>
      <c r="E8" s="16"/>
      <c r="F8" s="53"/>
      <c r="G8" s="69">
        <f t="shared" si="0"/>
        <v>0</v>
      </c>
      <c r="H8" s="150"/>
      <c r="I8" s="16"/>
      <c r="J8" s="53"/>
      <c r="K8" s="70">
        <f t="shared" si="1"/>
        <v>0</v>
      </c>
      <c r="L8" s="150"/>
      <c r="M8" s="16"/>
      <c r="N8" s="53"/>
      <c r="O8" s="70">
        <f t="shared" si="2"/>
        <v>0</v>
      </c>
      <c r="P8" s="150"/>
      <c r="Q8" s="32">
        <f t="shared" si="3"/>
        <v>0</v>
      </c>
    </row>
    <row r="9" spans="1:17" ht="12" customHeight="1" x14ac:dyDescent="0.25">
      <c r="A9" s="103"/>
      <c r="B9" s="37" t="s">
        <v>104</v>
      </c>
      <c r="C9" s="47"/>
      <c r="D9" s="141"/>
      <c r="E9" s="16"/>
      <c r="F9" s="53"/>
      <c r="G9" s="69">
        <f t="shared" si="0"/>
        <v>0</v>
      </c>
      <c r="H9" s="150"/>
      <c r="I9" s="16"/>
      <c r="J9" s="53"/>
      <c r="K9" s="70">
        <f t="shared" si="1"/>
        <v>0</v>
      </c>
      <c r="L9" s="150"/>
      <c r="M9" s="16"/>
      <c r="N9" s="53"/>
      <c r="O9" s="70">
        <f t="shared" si="2"/>
        <v>0</v>
      </c>
      <c r="P9" s="150"/>
      <c r="Q9" s="32">
        <f t="shared" si="3"/>
        <v>0</v>
      </c>
    </row>
    <row r="10" spans="1:17" ht="12" customHeight="1" x14ac:dyDescent="0.25">
      <c r="A10" s="103"/>
      <c r="B10" s="37" t="s">
        <v>105</v>
      </c>
      <c r="C10" s="47"/>
      <c r="D10" s="141"/>
      <c r="E10" s="16"/>
      <c r="F10" s="53"/>
      <c r="G10" s="69">
        <f t="shared" si="0"/>
        <v>0</v>
      </c>
      <c r="H10" s="150"/>
      <c r="I10" s="16"/>
      <c r="J10" s="53"/>
      <c r="K10" s="70">
        <f t="shared" si="1"/>
        <v>0</v>
      </c>
      <c r="L10" s="150"/>
      <c r="M10" s="16"/>
      <c r="N10" s="53"/>
      <c r="O10" s="70">
        <f t="shared" si="2"/>
        <v>0</v>
      </c>
      <c r="P10" s="150"/>
      <c r="Q10" s="32">
        <f t="shared" si="3"/>
        <v>0</v>
      </c>
    </row>
    <row r="11" spans="1:17" ht="12" customHeight="1" x14ac:dyDescent="0.25">
      <c r="A11" s="103"/>
      <c r="B11" s="37" t="s">
        <v>106</v>
      </c>
      <c r="C11" s="47"/>
      <c r="D11" s="141"/>
      <c r="E11" s="16"/>
      <c r="F11" s="53"/>
      <c r="G11" s="69">
        <f t="shared" si="0"/>
        <v>0</v>
      </c>
      <c r="H11" s="150"/>
      <c r="I11" s="16"/>
      <c r="J11" s="53"/>
      <c r="K11" s="70">
        <f t="shared" si="1"/>
        <v>0</v>
      </c>
      <c r="L11" s="150"/>
      <c r="M11" s="16"/>
      <c r="N11" s="53"/>
      <c r="O11" s="70">
        <f t="shared" si="2"/>
        <v>0</v>
      </c>
      <c r="P11" s="150"/>
      <c r="Q11" s="32">
        <f t="shared" si="3"/>
        <v>0</v>
      </c>
    </row>
    <row r="12" spans="1:17" ht="12" customHeight="1" x14ac:dyDescent="0.25">
      <c r="A12" s="103"/>
      <c r="B12" s="37" t="s">
        <v>107</v>
      </c>
      <c r="C12" s="47"/>
      <c r="D12" s="141"/>
      <c r="E12" s="16"/>
      <c r="F12" s="53"/>
      <c r="G12" s="69">
        <f t="shared" si="0"/>
        <v>0</v>
      </c>
      <c r="H12" s="150"/>
      <c r="I12" s="16"/>
      <c r="J12" s="53"/>
      <c r="K12" s="70">
        <f t="shared" si="1"/>
        <v>0</v>
      </c>
      <c r="L12" s="150"/>
      <c r="M12" s="16"/>
      <c r="N12" s="53"/>
      <c r="O12" s="70">
        <f t="shared" si="2"/>
        <v>0</v>
      </c>
      <c r="P12" s="150"/>
      <c r="Q12" s="32">
        <f t="shared" si="3"/>
        <v>0</v>
      </c>
    </row>
    <row r="13" spans="1:17" ht="12" customHeight="1" x14ac:dyDescent="0.25">
      <c r="A13" s="103"/>
      <c r="B13" s="37" t="s">
        <v>108</v>
      </c>
      <c r="C13" s="47"/>
      <c r="D13" s="141"/>
      <c r="E13" s="16"/>
      <c r="F13" s="53"/>
      <c r="G13" s="69">
        <f t="shared" si="0"/>
        <v>0</v>
      </c>
      <c r="H13" s="150"/>
      <c r="I13" s="16"/>
      <c r="J13" s="53"/>
      <c r="K13" s="70">
        <f t="shared" si="1"/>
        <v>0</v>
      </c>
      <c r="L13" s="150"/>
      <c r="M13" s="16"/>
      <c r="N13" s="53"/>
      <c r="O13" s="70">
        <f t="shared" si="2"/>
        <v>0</v>
      </c>
      <c r="P13" s="150"/>
      <c r="Q13" s="32">
        <f t="shared" si="3"/>
        <v>0</v>
      </c>
    </row>
    <row r="14" spans="1:17" ht="12" customHeight="1" x14ac:dyDescent="0.25">
      <c r="A14" s="103"/>
      <c r="B14" s="37" t="s">
        <v>109</v>
      </c>
      <c r="C14" s="47"/>
      <c r="D14" s="141"/>
      <c r="E14" s="16"/>
      <c r="F14" s="53"/>
      <c r="G14" s="69">
        <f t="shared" si="0"/>
        <v>0</v>
      </c>
      <c r="H14" s="150"/>
      <c r="I14" s="16"/>
      <c r="J14" s="53"/>
      <c r="K14" s="70">
        <f t="shared" si="1"/>
        <v>0</v>
      </c>
      <c r="L14" s="150"/>
      <c r="M14" s="16"/>
      <c r="N14" s="53"/>
      <c r="O14" s="70">
        <f t="shared" si="2"/>
        <v>0</v>
      </c>
      <c r="P14" s="150"/>
      <c r="Q14" s="32">
        <f t="shared" si="3"/>
        <v>0</v>
      </c>
    </row>
    <row r="15" spans="1:17" ht="12" customHeight="1" x14ac:dyDescent="0.25">
      <c r="A15" s="103"/>
      <c r="B15" s="37" t="s">
        <v>110</v>
      </c>
      <c r="C15" s="47"/>
      <c r="D15" s="141"/>
      <c r="E15" s="16"/>
      <c r="F15" s="53"/>
      <c r="G15" s="69">
        <f t="shared" si="0"/>
        <v>0</v>
      </c>
      <c r="H15" s="150"/>
      <c r="I15" s="16"/>
      <c r="J15" s="53"/>
      <c r="K15" s="70">
        <f t="shared" si="1"/>
        <v>0</v>
      </c>
      <c r="L15" s="150"/>
      <c r="M15" s="16"/>
      <c r="N15" s="53"/>
      <c r="O15" s="70">
        <f t="shared" si="2"/>
        <v>0</v>
      </c>
      <c r="P15" s="150"/>
      <c r="Q15" s="32">
        <f t="shared" si="3"/>
        <v>0</v>
      </c>
    </row>
    <row r="16" spans="1:17" ht="12" customHeight="1" x14ac:dyDescent="0.25">
      <c r="A16" s="103"/>
      <c r="B16" s="37" t="s">
        <v>111</v>
      </c>
      <c r="C16" s="47"/>
      <c r="D16" s="141"/>
      <c r="E16" s="16"/>
      <c r="F16" s="53"/>
      <c r="G16" s="69">
        <f t="shared" si="0"/>
        <v>0</v>
      </c>
      <c r="H16" s="150"/>
      <c r="I16" s="16"/>
      <c r="J16" s="53"/>
      <c r="K16" s="70">
        <f t="shared" si="1"/>
        <v>0</v>
      </c>
      <c r="L16" s="150"/>
      <c r="M16" s="16"/>
      <c r="N16" s="53"/>
      <c r="O16" s="70">
        <f t="shared" si="2"/>
        <v>0</v>
      </c>
      <c r="P16" s="150"/>
      <c r="Q16" s="32">
        <f t="shared" si="3"/>
        <v>0</v>
      </c>
    </row>
    <row r="17" spans="1:17" ht="12" customHeight="1" x14ac:dyDescent="0.25">
      <c r="A17" s="103"/>
      <c r="B17" s="37" t="s">
        <v>112</v>
      </c>
      <c r="C17" s="47"/>
      <c r="D17" s="141"/>
      <c r="E17" s="16"/>
      <c r="F17" s="53"/>
      <c r="G17" s="69">
        <f t="shared" si="0"/>
        <v>0</v>
      </c>
      <c r="H17" s="150"/>
      <c r="I17" s="16"/>
      <c r="J17" s="53"/>
      <c r="K17" s="70">
        <f t="shared" si="1"/>
        <v>0</v>
      </c>
      <c r="L17" s="150"/>
      <c r="M17" s="16"/>
      <c r="N17" s="53"/>
      <c r="O17" s="70">
        <f t="shared" si="2"/>
        <v>0</v>
      </c>
      <c r="P17" s="150"/>
      <c r="Q17" s="32">
        <f t="shared" si="3"/>
        <v>0</v>
      </c>
    </row>
    <row r="18" spans="1:17" ht="12" customHeight="1" x14ac:dyDescent="0.25">
      <c r="A18" s="103"/>
      <c r="B18" s="37" t="s">
        <v>113</v>
      </c>
      <c r="C18" s="47"/>
      <c r="D18" s="141"/>
      <c r="E18" s="16"/>
      <c r="F18" s="53"/>
      <c r="G18" s="69">
        <f t="shared" si="0"/>
        <v>0</v>
      </c>
      <c r="H18" s="150"/>
      <c r="I18" s="16"/>
      <c r="J18" s="53"/>
      <c r="K18" s="70">
        <f t="shared" si="1"/>
        <v>0</v>
      </c>
      <c r="L18" s="150"/>
      <c r="M18" s="16"/>
      <c r="N18" s="53"/>
      <c r="O18" s="70">
        <f t="shared" si="2"/>
        <v>0</v>
      </c>
      <c r="P18" s="150"/>
      <c r="Q18" s="32">
        <f t="shared" si="3"/>
        <v>0</v>
      </c>
    </row>
    <row r="19" spans="1:17" ht="12" customHeight="1" x14ac:dyDescent="0.25">
      <c r="A19" s="103"/>
      <c r="B19" s="37" t="s">
        <v>114</v>
      </c>
      <c r="C19" s="47"/>
      <c r="D19" s="141"/>
      <c r="E19" s="16"/>
      <c r="F19" s="53"/>
      <c r="G19" s="69">
        <f t="shared" si="0"/>
        <v>0</v>
      </c>
      <c r="H19" s="150"/>
      <c r="I19" s="16"/>
      <c r="J19" s="53"/>
      <c r="K19" s="70">
        <f t="shared" si="1"/>
        <v>0</v>
      </c>
      <c r="L19" s="150"/>
      <c r="M19" s="16"/>
      <c r="N19" s="53"/>
      <c r="O19" s="70">
        <f t="shared" si="2"/>
        <v>0</v>
      </c>
      <c r="P19" s="150"/>
      <c r="Q19" s="32">
        <f t="shared" si="3"/>
        <v>0</v>
      </c>
    </row>
    <row r="20" spans="1:17" ht="12" customHeight="1" x14ac:dyDescent="0.25">
      <c r="A20" s="103"/>
      <c r="B20" s="37" t="s">
        <v>115</v>
      </c>
      <c r="C20" s="47"/>
      <c r="D20" s="141"/>
      <c r="E20" s="16"/>
      <c r="F20" s="53"/>
      <c r="G20" s="69">
        <f t="shared" si="0"/>
        <v>0</v>
      </c>
      <c r="H20" s="150"/>
      <c r="I20" s="16"/>
      <c r="J20" s="53"/>
      <c r="K20" s="70">
        <f t="shared" si="1"/>
        <v>0</v>
      </c>
      <c r="L20" s="150"/>
      <c r="M20" s="16"/>
      <c r="N20" s="53"/>
      <c r="O20" s="70">
        <f t="shared" si="2"/>
        <v>0</v>
      </c>
      <c r="P20" s="150"/>
      <c r="Q20" s="32">
        <f t="shared" si="3"/>
        <v>0</v>
      </c>
    </row>
    <row r="21" spans="1:17" ht="12" customHeight="1" x14ac:dyDescent="0.25">
      <c r="A21" s="103"/>
      <c r="B21" s="37" t="s">
        <v>116</v>
      </c>
      <c r="C21" s="47"/>
      <c r="D21" s="141"/>
      <c r="E21" s="16"/>
      <c r="F21" s="53"/>
      <c r="G21" s="69">
        <f t="shared" si="0"/>
        <v>0</v>
      </c>
      <c r="H21" s="150"/>
      <c r="I21" s="16"/>
      <c r="J21" s="53"/>
      <c r="K21" s="70">
        <f t="shared" si="1"/>
        <v>0</v>
      </c>
      <c r="L21" s="150"/>
      <c r="M21" s="16"/>
      <c r="N21" s="53"/>
      <c r="O21" s="70">
        <f t="shared" si="2"/>
        <v>0</v>
      </c>
      <c r="P21" s="150"/>
      <c r="Q21" s="32">
        <f t="shared" si="3"/>
        <v>0</v>
      </c>
    </row>
    <row r="22" spans="1:17" ht="12" customHeight="1" x14ac:dyDescent="0.25">
      <c r="A22" s="103"/>
      <c r="B22" s="37" t="s">
        <v>117</v>
      </c>
      <c r="C22" s="47"/>
      <c r="D22" s="141"/>
      <c r="E22" s="16"/>
      <c r="F22" s="53"/>
      <c r="G22" s="69">
        <f t="shared" si="0"/>
        <v>0</v>
      </c>
      <c r="H22" s="150"/>
      <c r="I22" s="16"/>
      <c r="J22" s="53"/>
      <c r="K22" s="70">
        <f t="shared" si="1"/>
        <v>0</v>
      </c>
      <c r="L22" s="150"/>
      <c r="M22" s="16"/>
      <c r="N22" s="53"/>
      <c r="O22" s="70">
        <f t="shared" si="2"/>
        <v>0</v>
      </c>
      <c r="P22" s="150"/>
      <c r="Q22" s="32">
        <f t="shared" si="3"/>
        <v>0</v>
      </c>
    </row>
    <row r="23" spans="1:17" ht="12" customHeight="1" x14ac:dyDescent="0.25">
      <c r="A23" s="103"/>
      <c r="B23" s="37" t="s">
        <v>118</v>
      </c>
      <c r="C23" s="47"/>
      <c r="D23" s="141"/>
      <c r="E23" s="16"/>
      <c r="F23" s="53"/>
      <c r="G23" s="69">
        <f t="shared" si="0"/>
        <v>0</v>
      </c>
      <c r="H23" s="150"/>
      <c r="I23" s="16"/>
      <c r="J23" s="53"/>
      <c r="K23" s="70">
        <f t="shared" si="1"/>
        <v>0</v>
      </c>
      <c r="L23" s="150"/>
      <c r="M23" s="16"/>
      <c r="N23" s="53"/>
      <c r="O23" s="70">
        <f t="shared" si="2"/>
        <v>0</v>
      </c>
      <c r="P23" s="150"/>
      <c r="Q23" s="32">
        <f t="shared" si="3"/>
        <v>0</v>
      </c>
    </row>
    <row r="24" spans="1:17" ht="12" customHeight="1" x14ac:dyDescent="0.25">
      <c r="A24" s="103"/>
      <c r="B24" s="37" t="s">
        <v>119</v>
      </c>
      <c r="C24" s="47"/>
      <c r="D24" s="141"/>
      <c r="E24" s="16"/>
      <c r="F24" s="53"/>
      <c r="G24" s="69">
        <f t="shared" si="0"/>
        <v>0</v>
      </c>
      <c r="H24" s="150"/>
      <c r="I24" s="16"/>
      <c r="J24" s="53"/>
      <c r="K24" s="70">
        <f t="shared" si="1"/>
        <v>0</v>
      </c>
      <c r="L24" s="150"/>
      <c r="M24" s="16"/>
      <c r="N24" s="53"/>
      <c r="O24" s="70">
        <f t="shared" si="2"/>
        <v>0</v>
      </c>
      <c r="P24" s="150"/>
      <c r="Q24" s="32">
        <f t="shared" si="3"/>
        <v>0</v>
      </c>
    </row>
    <row r="25" spans="1:17" ht="12" customHeight="1" x14ac:dyDescent="0.25">
      <c r="A25" s="103"/>
      <c r="B25" s="37" t="s">
        <v>120</v>
      </c>
      <c r="C25" s="47"/>
      <c r="D25" s="141"/>
      <c r="E25" s="16"/>
      <c r="F25" s="53"/>
      <c r="G25" s="69">
        <f t="shared" si="0"/>
        <v>0</v>
      </c>
      <c r="H25" s="150"/>
      <c r="I25" s="16"/>
      <c r="J25" s="53"/>
      <c r="K25" s="70">
        <f t="shared" si="1"/>
        <v>0</v>
      </c>
      <c r="L25" s="150"/>
      <c r="M25" s="16"/>
      <c r="N25" s="53"/>
      <c r="O25" s="70">
        <f t="shared" si="2"/>
        <v>0</v>
      </c>
      <c r="P25" s="150"/>
      <c r="Q25" s="32">
        <f t="shared" si="3"/>
        <v>0</v>
      </c>
    </row>
    <row r="26" spans="1:17" ht="12" customHeight="1" x14ac:dyDescent="0.25">
      <c r="A26" s="103"/>
      <c r="B26" s="37" t="s">
        <v>121</v>
      </c>
      <c r="C26" s="47"/>
      <c r="D26" s="141"/>
      <c r="E26" s="16"/>
      <c r="F26" s="53"/>
      <c r="G26" s="69">
        <f t="shared" si="0"/>
        <v>0</v>
      </c>
      <c r="H26" s="150"/>
      <c r="I26" s="16"/>
      <c r="J26" s="53"/>
      <c r="K26" s="70">
        <f t="shared" si="1"/>
        <v>0</v>
      </c>
      <c r="L26" s="150"/>
      <c r="M26" s="16"/>
      <c r="N26" s="53"/>
      <c r="O26" s="70">
        <f t="shared" si="2"/>
        <v>0</v>
      </c>
      <c r="P26" s="150"/>
      <c r="Q26" s="32">
        <f t="shared" si="3"/>
        <v>0</v>
      </c>
    </row>
    <row r="27" spans="1:17" ht="12" customHeight="1" x14ac:dyDescent="0.25">
      <c r="A27" s="103"/>
      <c r="B27" s="37" t="s">
        <v>122</v>
      </c>
      <c r="C27" s="47"/>
      <c r="D27" s="141"/>
      <c r="E27" s="16"/>
      <c r="F27" s="53"/>
      <c r="G27" s="69">
        <f t="shared" si="0"/>
        <v>0</v>
      </c>
      <c r="H27" s="150"/>
      <c r="I27" s="16"/>
      <c r="J27" s="53"/>
      <c r="K27" s="70">
        <f t="shared" si="1"/>
        <v>0</v>
      </c>
      <c r="L27" s="150"/>
      <c r="M27" s="16"/>
      <c r="N27" s="53"/>
      <c r="O27" s="70">
        <f t="shared" si="2"/>
        <v>0</v>
      </c>
      <c r="P27" s="150"/>
      <c r="Q27" s="32">
        <f t="shared" si="3"/>
        <v>0</v>
      </c>
    </row>
    <row r="28" spans="1:17" ht="12" customHeight="1" x14ac:dyDescent="0.25">
      <c r="A28" s="103"/>
      <c r="B28" s="37" t="s">
        <v>123</v>
      </c>
      <c r="C28" s="47"/>
      <c r="D28" s="141"/>
      <c r="E28" s="16"/>
      <c r="F28" s="53"/>
      <c r="G28" s="69">
        <f t="shared" si="0"/>
        <v>0</v>
      </c>
      <c r="H28" s="150"/>
      <c r="I28" s="16"/>
      <c r="J28" s="53"/>
      <c r="K28" s="70">
        <f t="shared" si="1"/>
        <v>0</v>
      </c>
      <c r="L28" s="150"/>
      <c r="M28" s="16"/>
      <c r="N28" s="53"/>
      <c r="O28" s="70">
        <f t="shared" si="2"/>
        <v>0</v>
      </c>
      <c r="P28" s="150"/>
      <c r="Q28" s="32">
        <f t="shared" si="3"/>
        <v>0</v>
      </c>
    </row>
    <row r="29" spans="1:17" ht="12" customHeight="1" x14ac:dyDescent="0.25">
      <c r="A29" s="103"/>
      <c r="B29" s="37" t="s">
        <v>124</v>
      </c>
      <c r="C29" s="47"/>
      <c r="D29" s="141"/>
      <c r="E29" s="16"/>
      <c r="F29" s="53"/>
      <c r="G29" s="69">
        <f t="shared" si="0"/>
        <v>0</v>
      </c>
      <c r="H29" s="150"/>
      <c r="I29" s="16"/>
      <c r="J29" s="53"/>
      <c r="K29" s="70">
        <f t="shared" si="1"/>
        <v>0</v>
      </c>
      <c r="L29" s="150"/>
      <c r="M29" s="16"/>
      <c r="N29" s="53"/>
      <c r="O29" s="70">
        <f t="shared" si="2"/>
        <v>0</v>
      </c>
      <c r="P29" s="150"/>
      <c r="Q29" s="32">
        <f t="shared" si="3"/>
        <v>0</v>
      </c>
    </row>
    <row r="30" spans="1:17" ht="12" customHeight="1" x14ac:dyDescent="0.25">
      <c r="A30" s="103"/>
      <c r="B30" s="37" t="s">
        <v>125</v>
      </c>
      <c r="C30" s="47"/>
      <c r="D30" s="141"/>
      <c r="E30" s="16"/>
      <c r="F30" s="53"/>
      <c r="G30" s="69">
        <f t="shared" si="0"/>
        <v>0</v>
      </c>
      <c r="H30" s="150"/>
      <c r="I30" s="16"/>
      <c r="J30" s="53"/>
      <c r="K30" s="70">
        <f t="shared" si="1"/>
        <v>0</v>
      </c>
      <c r="L30" s="150"/>
      <c r="M30" s="16"/>
      <c r="N30" s="53"/>
      <c r="O30" s="70">
        <f t="shared" si="2"/>
        <v>0</v>
      </c>
      <c r="P30" s="150"/>
      <c r="Q30" s="32">
        <f t="shared" si="3"/>
        <v>0</v>
      </c>
    </row>
    <row r="31" spans="1:17" ht="12" customHeight="1" x14ac:dyDescent="0.25">
      <c r="A31" s="103"/>
      <c r="B31" s="37" t="s">
        <v>126</v>
      </c>
      <c r="C31" s="47"/>
      <c r="D31" s="141"/>
      <c r="E31" s="16"/>
      <c r="F31" s="53"/>
      <c r="G31" s="69">
        <f t="shared" si="0"/>
        <v>0</v>
      </c>
      <c r="H31" s="150"/>
      <c r="I31" s="16"/>
      <c r="J31" s="53"/>
      <c r="K31" s="70">
        <f t="shared" si="1"/>
        <v>0</v>
      </c>
      <c r="L31" s="150"/>
      <c r="M31" s="16"/>
      <c r="N31" s="53"/>
      <c r="O31" s="70">
        <f t="shared" si="2"/>
        <v>0</v>
      </c>
      <c r="P31" s="150"/>
      <c r="Q31" s="32">
        <f t="shared" si="3"/>
        <v>0</v>
      </c>
    </row>
    <row r="32" spans="1:17" ht="12" customHeight="1" x14ac:dyDescent="0.25">
      <c r="A32" s="103"/>
      <c r="B32" s="37" t="s">
        <v>127</v>
      </c>
      <c r="C32" s="47"/>
      <c r="D32" s="141"/>
      <c r="E32" s="16"/>
      <c r="F32" s="53"/>
      <c r="G32" s="69">
        <f t="shared" si="0"/>
        <v>0</v>
      </c>
      <c r="H32" s="150"/>
      <c r="I32" s="16"/>
      <c r="J32" s="53"/>
      <c r="K32" s="70">
        <f t="shared" si="1"/>
        <v>0</v>
      </c>
      <c r="L32" s="150"/>
      <c r="M32" s="16"/>
      <c r="N32" s="53"/>
      <c r="O32" s="70">
        <f t="shared" si="2"/>
        <v>0</v>
      </c>
      <c r="P32" s="150"/>
      <c r="Q32" s="32">
        <f t="shared" si="3"/>
        <v>0</v>
      </c>
    </row>
    <row r="33" spans="1:17" ht="12" customHeight="1" x14ac:dyDescent="0.25">
      <c r="A33" s="103"/>
      <c r="B33" s="37" t="s">
        <v>128</v>
      </c>
      <c r="C33" s="47"/>
      <c r="D33" s="141"/>
      <c r="E33" s="16"/>
      <c r="F33" s="53"/>
      <c r="G33" s="69">
        <f t="shared" si="0"/>
        <v>0</v>
      </c>
      <c r="H33" s="150"/>
      <c r="I33" s="16"/>
      <c r="J33" s="53"/>
      <c r="K33" s="70">
        <f t="shared" si="1"/>
        <v>0</v>
      </c>
      <c r="L33" s="150"/>
      <c r="M33" s="16"/>
      <c r="N33" s="53"/>
      <c r="O33" s="70">
        <f t="shared" si="2"/>
        <v>0</v>
      </c>
      <c r="P33" s="150"/>
      <c r="Q33" s="32">
        <f t="shared" si="3"/>
        <v>0</v>
      </c>
    </row>
    <row r="34" spans="1:17" ht="12" customHeight="1" x14ac:dyDescent="0.25">
      <c r="A34" s="103"/>
      <c r="B34" s="37" t="s">
        <v>129</v>
      </c>
      <c r="C34" s="47"/>
      <c r="D34" s="141"/>
      <c r="E34" s="16"/>
      <c r="F34" s="53"/>
      <c r="G34" s="69">
        <f t="shared" si="0"/>
        <v>0</v>
      </c>
      <c r="H34" s="150"/>
      <c r="I34" s="16"/>
      <c r="J34" s="53"/>
      <c r="K34" s="70">
        <f t="shared" si="1"/>
        <v>0</v>
      </c>
      <c r="L34" s="150"/>
      <c r="M34" s="16"/>
      <c r="N34" s="53"/>
      <c r="O34" s="70">
        <f t="shared" si="2"/>
        <v>0</v>
      </c>
      <c r="P34" s="150"/>
      <c r="Q34" s="32">
        <f t="shared" si="3"/>
        <v>0</v>
      </c>
    </row>
    <row r="35" spans="1:17" ht="12" customHeight="1" x14ac:dyDescent="0.25">
      <c r="A35" s="103"/>
      <c r="B35" s="37" t="s">
        <v>130</v>
      </c>
      <c r="C35" s="47"/>
      <c r="D35" s="141"/>
      <c r="E35" s="16"/>
      <c r="F35" s="53"/>
      <c r="G35" s="69">
        <f t="shared" si="0"/>
        <v>0</v>
      </c>
      <c r="H35" s="150"/>
      <c r="I35" s="16"/>
      <c r="J35" s="53"/>
      <c r="K35" s="70">
        <f t="shared" si="1"/>
        <v>0</v>
      </c>
      <c r="L35" s="150"/>
      <c r="M35" s="16"/>
      <c r="N35" s="53"/>
      <c r="O35" s="70">
        <f t="shared" si="2"/>
        <v>0</v>
      </c>
      <c r="P35" s="150"/>
      <c r="Q35" s="32">
        <f t="shared" si="3"/>
        <v>0</v>
      </c>
    </row>
    <row r="36" spans="1:17" ht="12" customHeight="1" x14ac:dyDescent="0.25">
      <c r="A36" s="103"/>
      <c r="B36" s="37" t="s">
        <v>131</v>
      </c>
      <c r="C36" s="47"/>
      <c r="D36" s="141"/>
      <c r="E36" s="16"/>
      <c r="F36" s="53"/>
      <c r="G36" s="69">
        <f t="shared" si="0"/>
        <v>0</v>
      </c>
      <c r="H36" s="150"/>
      <c r="I36" s="16"/>
      <c r="J36" s="53"/>
      <c r="K36" s="70">
        <f t="shared" si="1"/>
        <v>0</v>
      </c>
      <c r="L36" s="150"/>
      <c r="M36" s="16"/>
      <c r="N36" s="53"/>
      <c r="O36" s="70">
        <f t="shared" si="2"/>
        <v>0</v>
      </c>
      <c r="P36" s="150"/>
      <c r="Q36" s="32">
        <f t="shared" si="3"/>
        <v>0</v>
      </c>
    </row>
    <row r="37" spans="1:17" ht="12" customHeight="1" x14ac:dyDescent="0.25">
      <c r="A37" s="103"/>
      <c r="B37" s="37" t="s">
        <v>132</v>
      </c>
      <c r="C37" s="47"/>
      <c r="D37" s="141"/>
      <c r="E37" s="16"/>
      <c r="F37" s="53"/>
      <c r="G37" s="69">
        <f t="shared" si="0"/>
        <v>0</v>
      </c>
      <c r="H37" s="150"/>
      <c r="I37" s="16"/>
      <c r="J37" s="53"/>
      <c r="K37" s="70">
        <f t="shared" si="1"/>
        <v>0</v>
      </c>
      <c r="L37" s="150"/>
      <c r="M37" s="16"/>
      <c r="N37" s="53"/>
      <c r="O37" s="70">
        <f t="shared" si="2"/>
        <v>0</v>
      </c>
      <c r="P37" s="150"/>
      <c r="Q37" s="32">
        <f t="shared" si="3"/>
        <v>0</v>
      </c>
    </row>
    <row r="38" spans="1:17" ht="12" customHeight="1" x14ac:dyDescent="0.25">
      <c r="A38" s="103"/>
      <c r="B38" s="37" t="s">
        <v>133</v>
      </c>
      <c r="C38" s="47"/>
      <c r="D38" s="141"/>
      <c r="E38" s="16"/>
      <c r="F38" s="53"/>
      <c r="G38" s="69">
        <f t="shared" si="0"/>
        <v>0</v>
      </c>
      <c r="H38" s="150"/>
      <c r="I38" s="16"/>
      <c r="J38" s="53"/>
      <c r="K38" s="70">
        <f t="shared" si="1"/>
        <v>0</v>
      </c>
      <c r="L38" s="150"/>
      <c r="M38" s="16"/>
      <c r="N38" s="53"/>
      <c r="O38" s="70">
        <f t="shared" si="2"/>
        <v>0</v>
      </c>
      <c r="P38" s="150"/>
      <c r="Q38" s="32">
        <f t="shared" si="3"/>
        <v>0</v>
      </c>
    </row>
    <row r="39" spans="1:17" ht="12" customHeight="1" x14ac:dyDescent="0.25">
      <c r="A39" s="103"/>
      <c r="B39" s="37" t="s">
        <v>134</v>
      </c>
      <c r="C39" s="47"/>
      <c r="D39" s="141"/>
      <c r="E39" s="16"/>
      <c r="F39" s="53"/>
      <c r="G39" s="69">
        <f t="shared" si="0"/>
        <v>0</v>
      </c>
      <c r="H39" s="150"/>
      <c r="I39" s="16"/>
      <c r="J39" s="53"/>
      <c r="K39" s="70">
        <f t="shared" si="1"/>
        <v>0</v>
      </c>
      <c r="L39" s="150"/>
      <c r="M39" s="16"/>
      <c r="N39" s="53"/>
      <c r="O39" s="70">
        <f t="shared" si="2"/>
        <v>0</v>
      </c>
      <c r="P39" s="150"/>
      <c r="Q39" s="32">
        <f t="shared" si="3"/>
        <v>0</v>
      </c>
    </row>
    <row r="40" spans="1:17" ht="12" customHeight="1" x14ac:dyDescent="0.25">
      <c r="A40" s="103"/>
      <c r="B40" s="37" t="s">
        <v>135</v>
      </c>
      <c r="C40" s="47"/>
      <c r="D40" s="141"/>
      <c r="E40" s="16"/>
      <c r="F40" s="53"/>
      <c r="G40" s="69">
        <f t="shared" si="0"/>
        <v>0</v>
      </c>
      <c r="H40" s="150"/>
      <c r="I40" s="16"/>
      <c r="J40" s="53"/>
      <c r="K40" s="70">
        <f t="shared" si="1"/>
        <v>0</v>
      </c>
      <c r="L40" s="150"/>
      <c r="M40" s="16"/>
      <c r="N40" s="53"/>
      <c r="O40" s="70">
        <f t="shared" si="2"/>
        <v>0</v>
      </c>
      <c r="P40" s="150"/>
      <c r="Q40" s="32">
        <f t="shared" si="3"/>
        <v>0</v>
      </c>
    </row>
    <row r="41" spans="1:17" ht="12" customHeight="1" x14ac:dyDescent="0.25">
      <c r="A41" s="103"/>
      <c r="B41" s="37" t="s">
        <v>136</v>
      </c>
      <c r="C41" s="47"/>
      <c r="D41" s="141"/>
      <c r="E41" s="16"/>
      <c r="F41" s="53"/>
      <c r="G41" s="69">
        <f t="shared" si="0"/>
        <v>0</v>
      </c>
      <c r="H41" s="150"/>
      <c r="I41" s="16"/>
      <c r="J41" s="53"/>
      <c r="K41" s="70">
        <f t="shared" si="1"/>
        <v>0</v>
      </c>
      <c r="L41" s="150"/>
      <c r="M41" s="16"/>
      <c r="N41" s="53"/>
      <c r="O41" s="70">
        <f t="shared" si="2"/>
        <v>0</v>
      </c>
      <c r="P41" s="150"/>
      <c r="Q41" s="32">
        <f t="shared" si="3"/>
        <v>0</v>
      </c>
    </row>
    <row r="42" spans="1:17" ht="12" customHeight="1" x14ac:dyDescent="0.25">
      <c r="A42" s="103"/>
      <c r="B42" s="37" t="s">
        <v>137</v>
      </c>
      <c r="C42" s="47"/>
      <c r="D42" s="141"/>
      <c r="E42" s="16"/>
      <c r="F42" s="53"/>
      <c r="G42" s="69">
        <f t="shared" si="0"/>
        <v>0</v>
      </c>
      <c r="H42" s="150"/>
      <c r="I42" s="16"/>
      <c r="J42" s="53"/>
      <c r="K42" s="70">
        <f t="shared" si="1"/>
        <v>0</v>
      </c>
      <c r="L42" s="150"/>
      <c r="M42" s="16"/>
      <c r="N42" s="53"/>
      <c r="O42" s="70">
        <f t="shared" si="2"/>
        <v>0</v>
      </c>
      <c r="P42" s="150"/>
      <c r="Q42" s="32">
        <f t="shared" si="3"/>
        <v>0</v>
      </c>
    </row>
    <row r="43" spans="1:17" ht="12" customHeight="1" x14ac:dyDescent="0.25">
      <c r="A43" s="103"/>
      <c r="B43" s="37" t="s">
        <v>138</v>
      </c>
      <c r="C43" s="47"/>
      <c r="D43" s="141"/>
      <c r="E43" s="16"/>
      <c r="F43" s="53"/>
      <c r="G43" s="69">
        <f t="shared" si="0"/>
        <v>0</v>
      </c>
      <c r="H43" s="150"/>
      <c r="I43" s="16"/>
      <c r="J43" s="53"/>
      <c r="K43" s="70">
        <f t="shared" si="1"/>
        <v>0</v>
      </c>
      <c r="L43" s="150"/>
      <c r="M43" s="16"/>
      <c r="N43" s="53"/>
      <c r="O43" s="70">
        <f t="shared" si="2"/>
        <v>0</v>
      </c>
      <c r="P43" s="150"/>
      <c r="Q43" s="32">
        <f t="shared" si="3"/>
        <v>0</v>
      </c>
    </row>
    <row r="44" spans="1:17" ht="12" customHeight="1" x14ac:dyDescent="0.25">
      <c r="A44" s="103"/>
      <c r="B44" s="37" t="s">
        <v>139</v>
      </c>
      <c r="C44" s="47"/>
      <c r="D44" s="141"/>
      <c r="E44" s="16"/>
      <c r="F44" s="53"/>
      <c r="G44" s="69">
        <f t="shared" si="0"/>
        <v>0</v>
      </c>
      <c r="H44" s="150"/>
      <c r="I44" s="16"/>
      <c r="J44" s="53"/>
      <c r="K44" s="70">
        <f t="shared" si="1"/>
        <v>0</v>
      </c>
      <c r="L44" s="150"/>
      <c r="M44" s="16"/>
      <c r="N44" s="53"/>
      <c r="O44" s="70">
        <f t="shared" si="2"/>
        <v>0</v>
      </c>
      <c r="P44" s="150"/>
      <c r="Q44" s="32">
        <f t="shared" si="3"/>
        <v>0</v>
      </c>
    </row>
    <row r="45" spans="1:17" ht="12" customHeight="1" x14ac:dyDescent="0.25">
      <c r="A45" s="103"/>
      <c r="B45" s="37" t="s">
        <v>140</v>
      </c>
      <c r="C45" s="47"/>
      <c r="D45" s="141"/>
      <c r="E45" s="16"/>
      <c r="F45" s="53"/>
      <c r="G45" s="69">
        <f t="shared" si="0"/>
        <v>0</v>
      </c>
      <c r="H45" s="150"/>
      <c r="I45" s="16"/>
      <c r="J45" s="53"/>
      <c r="K45" s="70">
        <f t="shared" si="1"/>
        <v>0</v>
      </c>
      <c r="L45" s="150"/>
      <c r="M45" s="16"/>
      <c r="N45" s="53"/>
      <c r="O45" s="70">
        <f t="shared" si="2"/>
        <v>0</v>
      </c>
      <c r="P45" s="150"/>
      <c r="Q45" s="32">
        <f t="shared" si="3"/>
        <v>0</v>
      </c>
    </row>
    <row r="46" spans="1:17" x14ac:dyDescent="0.25">
      <c r="A46" s="55" t="s">
        <v>25</v>
      </c>
      <c r="B46" s="22"/>
      <c r="C46" s="56">
        <f>SUM(C6:C45)</f>
        <v>0</v>
      </c>
      <c r="D46" s="141"/>
      <c r="E46" s="57">
        <f>SUM(E6:E45)</f>
        <v>0</v>
      </c>
      <c r="F46" s="57">
        <f t="shared" ref="F46:G46" si="4">SUM(F6:F45)</f>
        <v>0</v>
      </c>
      <c r="G46" s="57">
        <f t="shared" si="4"/>
        <v>0</v>
      </c>
      <c r="H46" s="150"/>
      <c r="I46" s="57">
        <f>SUM(I6:I45)</f>
        <v>0</v>
      </c>
      <c r="J46" s="57">
        <f t="shared" ref="J46:K46" si="5">SUM(J6:J45)</f>
        <v>0</v>
      </c>
      <c r="K46" s="57">
        <f t="shared" si="5"/>
        <v>0</v>
      </c>
      <c r="L46" s="150"/>
      <c r="M46" s="57">
        <f>SUM(M6:M45)</f>
        <v>0</v>
      </c>
      <c r="N46" s="57">
        <f t="shared" ref="N46:O46" si="6">SUM(N6:N45)</f>
        <v>0</v>
      </c>
      <c r="O46" s="57">
        <f t="shared" si="6"/>
        <v>0</v>
      </c>
      <c r="P46" s="150"/>
      <c r="Q46" s="59">
        <f>SUM(Q6:Q45)</f>
        <v>0</v>
      </c>
    </row>
  </sheetData>
  <mergeCells count="7">
    <mergeCell ref="P2:P46"/>
    <mergeCell ref="D2:D46"/>
    <mergeCell ref="E2:G2"/>
    <mergeCell ref="H2:H46"/>
    <mergeCell ref="I2:K2"/>
    <mergeCell ref="L2:L46"/>
    <mergeCell ref="M2:O2"/>
  </mergeCells>
  <pageMargins left="0.7" right="0.7" top="0.75" bottom="0.75" header="0.3" footer="0.3"/>
  <pageSetup scale="6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Instructions</vt:lpstr>
      <vt:lpstr>Total Budget</vt:lpstr>
      <vt:lpstr>Yr1 Budget</vt:lpstr>
      <vt:lpstr>Yr2 Budget</vt:lpstr>
      <vt:lpstr>Yr3 Budget</vt:lpstr>
      <vt:lpstr>Yr4 Budget</vt:lpstr>
      <vt:lpstr>Yr5 Budget</vt:lpstr>
      <vt:lpstr>Yr1 Foreign Travel</vt:lpstr>
      <vt:lpstr>Yr2 Foreign Travel</vt:lpstr>
      <vt:lpstr>Yr3 Foreign Travel</vt:lpstr>
      <vt:lpstr>Yr4 Foreign Travel</vt:lpstr>
      <vt:lpstr>Yr5 Foreign Travel</vt:lpstr>
      <vt:lpstr>Yr1 Participant Training</vt:lpstr>
      <vt:lpstr>Yr2 Participant Training</vt:lpstr>
      <vt:lpstr>Yr3 Participant Training</vt:lpstr>
      <vt:lpstr>Yr4 Participant Training</vt:lpstr>
      <vt:lpstr>Yr5 Participant Training</vt:lpstr>
    </vt:vector>
  </TitlesOfParts>
  <Company>University of California, Davis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KAWAKAMI</dc:creator>
  <cp:lastModifiedBy>HEATHER KAWAKAMI</cp:lastModifiedBy>
  <cp:lastPrinted>2014-08-20T22:24:48Z</cp:lastPrinted>
  <dcterms:created xsi:type="dcterms:W3CDTF">2014-07-02T22:21:38Z</dcterms:created>
  <dcterms:modified xsi:type="dcterms:W3CDTF">2014-09-12T21:57:27Z</dcterms:modified>
</cp:coreProperties>
</file>